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des\Documents\Chiyodaku-rikkyo\76-senshuken\Youkou-要項.dir\"/>
    </mc:Choice>
  </mc:AlternateContent>
  <xr:revisionPtr revIDLastSave="0" documentId="13_ncr:1_{0DBF339C-4093-43BA-B220-F23239D421BC}" xr6:coauthVersionLast="47" xr6:coauthVersionMax="47" xr10:uidLastSave="{00000000-0000-0000-0000-000000000000}"/>
  <bookViews>
    <workbookView xWindow="1560" yWindow="1236" windowWidth="21072" windowHeight="10128" activeTab="1" xr2:uid="{99E3488B-4C7E-4EE1-996F-29CBF1235CF1}"/>
  </bookViews>
  <sheets>
    <sheet name="記入例" sheetId="10" r:id="rId1"/>
    <sheet name="参加申込書" sheetId="4" r:id="rId2"/>
  </sheets>
  <definedNames>
    <definedName name="小学生高学年" localSheetId="0">記入例!#REF!</definedName>
    <definedName name="小学生高学年">参加申込書!#REF!</definedName>
    <definedName name="小学生低学年" localSheetId="0">記入例!#REF!</definedName>
    <definedName name="小学生低学年">参加申込書!#REF!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0" l="1"/>
  <c r="H22" i="10"/>
  <c r="I22" i="10"/>
  <c r="H17" i="10"/>
  <c r="I17" i="10"/>
  <c r="E28" i="10"/>
  <c r="E27" i="10"/>
  <c r="E26" i="4"/>
  <c r="E27" i="4"/>
  <c r="N16" i="10"/>
  <c r="I16" i="10"/>
  <c r="H16" i="10"/>
  <c r="N22" i="4"/>
  <c r="N14" i="4"/>
  <c r="N21" i="4"/>
  <c r="N13" i="4"/>
  <c r="N20" i="4"/>
  <c r="N12" i="4"/>
  <c r="N19" i="4"/>
  <c r="N18" i="4"/>
  <c r="N17" i="4"/>
  <c r="N16" i="4"/>
  <c r="N15" i="4"/>
  <c r="N13" i="10"/>
  <c r="N21" i="10"/>
  <c r="N12" i="10"/>
  <c r="N19" i="10"/>
  <c r="N18" i="10"/>
  <c r="N15" i="10"/>
  <c r="I22" i="4"/>
  <c r="I18" i="4"/>
  <c r="I14" i="4"/>
  <c r="H22" i="4"/>
  <c r="H18" i="4"/>
  <c r="H14" i="4"/>
  <c r="I21" i="4"/>
  <c r="I17" i="4"/>
  <c r="I13" i="4"/>
  <c r="H21" i="4"/>
  <c r="H17" i="4"/>
  <c r="H13" i="4"/>
  <c r="I15" i="4"/>
  <c r="I20" i="4"/>
  <c r="I16" i="4"/>
  <c r="I12" i="4"/>
  <c r="H20" i="4"/>
  <c r="H16" i="4"/>
  <c r="H12" i="4"/>
  <c r="I19" i="4"/>
  <c r="H19" i="4"/>
  <c r="H15" i="4"/>
  <c r="I21" i="10"/>
  <c r="I13" i="10"/>
  <c r="I20" i="10"/>
  <c r="I12" i="10"/>
  <c r="I19" i="10"/>
  <c r="I18" i="10"/>
  <c r="I15" i="10"/>
  <c r="I14" i="10"/>
  <c r="H23" i="10"/>
  <c r="H13" i="10"/>
  <c r="H21" i="10"/>
  <c r="H20" i="10"/>
  <c r="H19" i="10"/>
  <c r="H18" i="10"/>
  <c r="H14" i="10"/>
  <c r="H12" i="10"/>
  <c r="I23" i="10"/>
  <c r="H15" i="10"/>
  <c r="I11" i="10"/>
  <c r="H11" i="10"/>
  <c r="N11" i="4"/>
  <c r="I11" i="4"/>
  <c r="H11" i="4"/>
</calcChain>
</file>

<file path=xl/sharedStrings.xml><?xml version="1.0" encoding="utf-8"?>
<sst xmlns="http://schemas.openxmlformats.org/spreadsheetml/2006/main" count="211" uniqueCount="94">
  <si>
    <t>申込期限</t>
    <rPh sb="0" eb="2">
      <t>モウシコミ</t>
    </rPh>
    <rPh sb="2" eb="4">
      <t>キゲン</t>
    </rPh>
    <phoneticPr fontId="1"/>
  </si>
  <si>
    <t>E-mail 送信先</t>
    <rPh sb="7" eb="9">
      <t>ソウシン</t>
    </rPh>
    <phoneticPr fontId="1"/>
  </si>
  <si>
    <t>郵便番号</t>
    <rPh sb="0" eb="4">
      <t>ユウビンバンゴウ</t>
    </rPh>
    <phoneticPr fontId="1"/>
  </si>
  <si>
    <t>氏名</t>
    <rPh sb="0" eb="2">
      <t>シメイ</t>
    </rPh>
    <phoneticPr fontId="1"/>
  </si>
  <si>
    <t>注意:</t>
    <rPh sb="0" eb="2">
      <t>チュウイ</t>
    </rPh>
    <phoneticPr fontId="1"/>
  </si>
  <si>
    <t>男子・女子</t>
    <rPh sb="0" eb="2">
      <t>ダンシ</t>
    </rPh>
    <rPh sb="3" eb="5">
      <t>ジョシ</t>
    </rPh>
    <phoneticPr fontId="1"/>
  </si>
  <si>
    <r>
      <t xml:space="preserve">所属名
</t>
    </r>
    <r>
      <rPr>
        <sz val="9"/>
        <color theme="1"/>
        <rFont val="ＭＳ Ｐゴシック"/>
        <family val="3"/>
        <charset val="128"/>
      </rPr>
      <t>(会社、官公庁、団体、学校、クラブ名等)</t>
    </r>
    <rPh sb="0" eb="3">
      <t>ショゾクメイ</t>
    </rPh>
    <rPh sb="5" eb="7">
      <t>カイシャ</t>
    </rPh>
    <rPh sb="8" eb="11">
      <t>カンコウチョウ</t>
    </rPh>
    <rPh sb="12" eb="14">
      <t>ダンタイ</t>
    </rPh>
    <rPh sb="15" eb="17">
      <t>ガッコウ</t>
    </rPh>
    <rPh sb="21" eb="22">
      <t>メイ</t>
    </rPh>
    <rPh sb="22" eb="23">
      <t>トウ</t>
    </rPh>
    <phoneticPr fontId="1"/>
  </si>
  <si>
    <t>Email アドレス</t>
    <phoneticPr fontId="1"/>
  </si>
  <si>
    <t>ナンバー
カード</t>
    <phoneticPr fontId="1"/>
  </si>
  <si>
    <t>受付ID</t>
    <rPh sb="0" eb="2">
      <t>ウケツケ</t>
    </rPh>
    <phoneticPr fontId="1"/>
  </si>
  <si>
    <t>連絡責任者情報</t>
    <rPh sb="5" eb="7">
      <t>ジョウホウ</t>
    </rPh>
    <phoneticPr fontId="1"/>
  </si>
  <si>
    <t>電話番号</t>
    <rPh sb="0" eb="4">
      <t>デンワバンゴウ</t>
    </rPh>
    <phoneticPr fontId="1"/>
  </si>
  <si>
    <t>千代田〇〇〇〇会社</t>
    <rPh sb="0" eb="3">
      <t>チヨダ</t>
    </rPh>
    <rPh sb="5" eb="9">
      <t>マルマルカイシャ</t>
    </rPh>
    <phoneticPr fontId="1"/>
  </si>
  <si>
    <t>chiyoda-1234@gmail.com</t>
    <phoneticPr fontId="1"/>
  </si>
  <si>
    <t>123-〇〇××</t>
    <phoneticPr fontId="1"/>
  </si>
  <si>
    <t>東京都千代田区〇〇1－1－1</t>
    <rPh sb="0" eb="3">
      <t>トウキョウト</t>
    </rPh>
    <rPh sb="3" eb="7">
      <t>チヨダク</t>
    </rPh>
    <phoneticPr fontId="1"/>
  </si>
  <si>
    <t>(記入しない)</t>
    <phoneticPr fontId="1"/>
  </si>
  <si>
    <t>千代田マネージャ</t>
    <rPh sb="0" eb="3">
      <t>チヨダ</t>
    </rPh>
    <phoneticPr fontId="1"/>
  </si>
  <si>
    <t>申込日</t>
    <rPh sb="0" eb="3">
      <t>モウシコミビ</t>
    </rPh>
    <phoneticPr fontId="1"/>
  </si>
  <si>
    <t>主催者使用</t>
    <rPh sb="0" eb="5">
      <t>シュサイシャシヨウ</t>
    </rPh>
    <phoneticPr fontId="1"/>
  </si>
  <si>
    <t>第76回 千代田区陸上競技選手権大会 参加申込書</t>
    <rPh sb="0" eb="1">
      <t>ダイ</t>
    </rPh>
    <rPh sb="3" eb="4">
      <t>カイ</t>
    </rPh>
    <rPh sb="5" eb="8">
      <t>チヨダ</t>
    </rPh>
    <rPh sb="19" eb="24">
      <t>サンカモウシコミショ</t>
    </rPh>
    <phoneticPr fontId="1"/>
  </si>
  <si>
    <t>小学生</t>
  </si>
  <si>
    <t>中学生</t>
  </si>
  <si>
    <t>高校生</t>
  </si>
  <si>
    <t>一般</t>
  </si>
  <si>
    <t>壮年</t>
  </si>
  <si>
    <t>住所 (学校宛の場合は学校名記載)</t>
    <rPh sb="0" eb="2">
      <t>ジュウショ</t>
    </rPh>
    <rPh sb="4" eb="6">
      <t>ガッコウ</t>
    </rPh>
    <rPh sb="6" eb="7">
      <t>アテ</t>
    </rPh>
    <rPh sb="8" eb="10">
      <t>バアイ</t>
    </rPh>
    <rPh sb="11" eb="14">
      <t>ガッコウメイ</t>
    </rPh>
    <rPh sb="14" eb="16">
      <t>キサイ</t>
    </rPh>
    <phoneticPr fontId="1"/>
  </si>
  <si>
    <t>姓</t>
    <rPh sb="0" eb="1">
      <t>セイ</t>
    </rPh>
    <phoneticPr fontId="1"/>
  </si>
  <si>
    <t>略称
(10文字以内)</t>
    <rPh sb="0" eb="2">
      <t>リャクショウ</t>
    </rPh>
    <rPh sb="6" eb="10">
      <t>モジイナイ</t>
    </rPh>
    <phoneticPr fontId="1"/>
  </si>
  <si>
    <t>氏名 (漢字)</t>
    <rPh sb="0" eb="2">
      <t>シメイ</t>
    </rPh>
    <rPh sb="4" eb="6">
      <t>カンジ</t>
    </rPh>
    <phoneticPr fontId="1"/>
  </si>
  <si>
    <t>名</t>
    <rPh sb="0" eb="1">
      <t>メイ</t>
    </rPh>
    <phoneticPr fontId="1"/>
  </si>
  <si>
    <t>氏名 (フリガナ)</t>
    <rPh sb="0" eb="2">
      <t>シメイ</t>
    </rPh>
    <phoneticPr fontId="1"/>
  </si>
  <si>
    <t>年齢</t>
    <rPh sb="0" eb="2">
      <t>ネンレイ</t>
    </rPh>
    <phoneticPr fontId="1"/>
  </si>
  <si>
    <t>学年
(小中高生)</t>
    <rPh sb="0" eb="2">
      <t>ガクネン</t>
    </rPh>
    <rPh sb="4" eb="5">
      <t>ショウ</t>
    </rPh>
    <rPh sb="5" eb="6">
      <t>チュウ</t>
    </rPh>
    <rPh sb="6" eb="7">
      <t>コウ</t>
    </rPh>
    <rPh sb="7" eb="8">
      <t>セイ</t>
    </rPh>
    <phoneticPr fontId="1"/>
  </si>
  <si>
    <t>令和8年度登録</t>
    <rPh sb="0" eb="2">
      <t>レイワ</t>
    </rPh>
    <rPh sb="3" eb="5">
      <t>ネンド</t>
    </rPh>
    <rPh sb="5" eb="7">
      <t>トウロク</t>
    </rPh>
    <phoneticPr fontId="1"/>
  </si>
  <si>
    <t>申請予定</t>
  </si>
  <si>
    <t>申請予定</t>
    <rPh sb="0" eb="4">
      <t>シンセイヨテイ</t>
    </rPh>
    <phoneticPr fontId="1"/>
  </si>
  <si>
    <t>番号</t>
    <rPh sb="0" eb="2">
      <t>バンゴウ</t>
    </rPh>
    <phoneticPr fontId="1"/>
  </si>
  <si>
    <t>登録</t>
    <rPh sb="0" eb="2">
      <t>トウロク</t>
    </rPh>
    <phoneticPr fontId="1"/>
  </si>
  <si>
    <t>（県名)</t>
    <rPh sb="1" eb="2">
      <t>ケン</t>
    </rPh>
    <rPh sb="2" eb="3">
      <t>メイ</t>
    </rPh>
    <phoneticPr fontId="1"/>
  </si>
  <si>
    <t>登録団体</t>
    <rPh sb="0" eb="2">
      <t>トウロク</t>
    </rPh>
    <rPh sb="2" eb="4">
      <t>ダンタイ</t>
    </rPh>
    <phoneticPr fontId="1"/>
  </si>
  <si>
    <t>個人種目1</t>
    <rPh sb="0" eb="4">
      <t>コジンシュモク</t>
    </rPh>
    <phoneticPr fontId="1"/>
  </si>
  <si>
    <t>個人種目2</t>
    <rPh sb="0" eb="4">
      <t>コジンシュモク</t>
    </rPh>
    <phoneticPr fontId="1"/>
  </si>
  <si>
    <t>4x100mR</t>
    <phoneticPr fontId="1"/>
  </si>
  <si>
    <t>4x400mR</t>
    <phoneticPr fontId="1"/>
  </si>
  <si>
    <t>区分</t>
    <rPh sb="0" eb="2">
      <t>クブン</t>
    </rPh>
    <phoneticPr fontId="1"/>
  </si>
  <si>
    <t>entry2026@chiyodaku-rikkyo.org</t>
    <phoneticPr fontId="1"/>
  </si>
  <si>
    <t>リレーは2チーム(A、B チーム)まで参加可能。1チームは補欠を含めて6名以内。</t>
    <rPh sb="19" eb="21">
      <t>サンカ</t>
    </rPh>
    <rPh sb="21" eb="23">
      <t>カノウ</t>
    </rPh>
    <rPh sb="29" eb="31">
      <t>ホケツ</t>
    </rPh>
    <rPh sb="32" eb="33">
      <t>フク</t>
    </rPh>
    <rPh sb="36" eb="37">
      <t>メイ</t>
    </rPh>
    <rPh sb="37" eb="39">
      <t>イナイ</t>
    </rPh>
    <phoneticPr fontId="1"/>
  </si>
  <si>
    <t>参加費</t>
    <rPh sb="0" eb="3">
      <t>サンカヒ</t>
    </rPh>
    <phoneticPr fontId="1"/>
  </si>
  <si>
    <t>個人</t>
    <rPh sb="0" eb="2">
      <t>コジン</t>
    </rPh>
    <phoneticPr fontId="1"/>
  </si>
  <si>
    <t>リレー</t>
    <phoneticPr fontId="1"/>
  </si>
  <si>
    <t>単価</t>
    <rPh sb="0" eb="2">
      <t>タンカ</t>
    </rPh>
    <phoneticPr fontId="1"/>
  </si>
  <si>
    <t>数</t>
    <rPh sb="0" eb="1">
      <t>スウ</t>
    </rPh>
    <phoneticPr fontId="1"/>
  </si>
  <si>
    <t xml:space="preserve">単価 *  個人種目に参加する選手の数 </t>
    <rPh sb="0" eb="2">
      <t>タンカ</t>
    </rPh>
    <rPh sb="6" eb="10">
      <t>コジンシュモク</t>
    </rPh>
    <rPh sb="11" eb="13">
      <t>サンカ</t>
    </rPh>
    <rPh sb="15" eb="17">
      <t>センシュ</t>
    </rPh>
    <rPh sb="18" eb="19">
      <t>カズ</t>
    </rPh>
    <phoneticPr fontId="1"/>
  </si>
  <si>
    <t xml:space="preserve">単価 *  リレーに参加するチームの数 </t>
    <rPh sb="0" eb="2">
      <t>タンカ</t>
    </rPh>
    <rPh sb="10" eb="12">
      <t>サンカ</t>
    </rPh>
    <rPh sb="18" eb="19">
      <t>カズ</t>
    </rPh>
    <phoneticPr fontId="1"/>
  </si>
  <si>
    <t>「区分」「男子・女子」「申請予定」「個人種目」「4x100mR」「4x400mR」「単価」の欄には、掲示されるリストから適切な内容を選択してくさい</t>
    <rPh sb="1" eb="3">
      <t>クブン</t>
    </rPh>
    <rPh sb="5" eb="7">
      <t>ダンシ</t>
    </rPh>
    <rPh sb="8" eb="10">
      <t>ジョシ</t>
    </rPh>
    <rPh sb="12" eb="14">
      <t>シンセイ</t>
    </rPh>
    <rPh sb="14" eb="16">
      <t>ヨテイ</t>
    </rPh>
    <rPh sb="18" eb="22">
      <t>コジンシュモク</t>
    </rPh>
    <rPh sb="42" eb="44">
      <t>タンカ</t>
    </rPh>
    <rPh sb="46" eb="47">
      <t>ラン</t>
    </rPh>
    <rPh sb="50" eb="52">
      <t>ケイジ</t>
    </rPh>
    <rPh sb="60" eb="62">
      <t>テキセツ</t>
    </rPh>
    <rPh sb="63" eb="65">
      <t>ナイヨウ</t>
    </rPh>
    <rPh sb="66" eb="68">
      <t>センタク</t>
    </rPh>
    <phoneticPr fontId="1"/>
  </si>
  <si>
    <t>合計(*)</t>
    <rPh sb="0" eb="2">
      <t>ゴウケイ</t>
    </rPh>
    <phoneticPr fontId="1"/>
  </si>
  <si>
    <t>セイ(*)</t>
    <phoneticPr fontId="1"/>
  </si>
  <si>
    <t>メイ(*)</t>
    <phoneticPr fontId="1"/>
  </si>
  <si>
    <r>
      <t>「</t>
    </r>
    <r>
      <rPr>
        <b/>
        <sz val="14"/>
        <color rgb="FFFF0000"/>
        <rFont val="ＭＳ Ｐゴシック"/>
        <family val="3"/>
        <charset val="128"/>
      </rPr>
      <t>合計 (*)</t>
    </r>
    <r>
      <rPr>
        <sz val="14"/>
        <color rgb="FFFF0000"/>
        <rFont val="ＭＳ Ｐゴシック"/>
        <family val="3"/>
        <charset val="128"/>
      </rPr>
      <t>」の欄は、計算式が埋め込まれて自動計算されます。内容が正しいことを確認ください。</t>
    </r>
    <phoneticPr fontId="1"/>
  </si>
  <si>
    <r>
      <rPr>
        <b/>
        <sz val="14"/>
        <color rgb="FFFF0000"/>
        <rFont val="ＭＳ Ｐゴシック"/>
        <family val="3"/>
        <charset val="128"/>
      </rPr>
      <t>フリガナの「セイ(*)</t>
    </r>
    <r>
      <rPr>
        <sz val="14"/>
        <color rgb="FFFF0000"/>
        <rFont val="ＭＳ Ｐゴシック"/>
        <family val="3"/>
        <charset val="128"/>
      </rPr>
      <t>」「メイ(*)」の欄には、自動フリガナ変換の計算式が埋め込まれています。変換したフリガナが正しくない場合は、手入力してください。</t>
    </r>
    <rPh sb="20" eb="21">
      <t>ラン</t>
    </rPh>
    <rPh sb="24" eb="26">
      <t>ジドウ</t>
    </rPh>
    <rPh sb="30" eb="32">
      <t>ヘンカン</t>
    </rPh>
    <rPh sb="33" eb="36">
      <t>ケイサンシキ</t>
    </rPh>
    <rPh sb="37" eb="38">
      <t>ウ</t>
    </rPh>
    <rPh sb="39" eb="40">
      <t>コ</t>
    </rPh>
    <rPh sb="47" eb="49">
      <t>ヘンカン</t>
    </rPh>
    <rPh sb="56" eb="57">
      <t>タダ</t>
    </rPh>
    <rPh sb="61" eb="63">
      <t>バアイ</t>
    </rPh>
    <rPh sb="65" eb="68">
      <t>テニュウリョク</t>
    </rPh>
    <phoneticPr fontId="1"/>
  </si>
  <si>
    <t>第76回 千代田区陸上競技選手権大会 参加申込書(記入例)</t>
    <rPh sb="0" eb="1">
      <t>ダイ</t>
    </rPh>
    <rPh sb="3" eb="4">
      <t>カイ</t>
    </rPh>
    <rPh sb="5" eb="8">
      <t>チヨダ</t>
    </rPh>
    <rPh sb="19" eb="24">
      <t>サンカモウシコミショ</t>
    </rPh>
    <phoneticPr fontId="1"/>
  </si>
  <si>
    <t>令和8年3月3日(火曜日) 23:59 までに送信完了のこと</t>
    <rPh sb="0" eb="2">
      <t>レイワ</t>
    </rPh>
    <rPh sb="3" eb="4">
      <t>ネン</t>
    </rPh>
    <rPh sb="5" eb="6">
      <t>ガツ</t>
    </rPh>
    <rPh sb="7" eb="8">
      <t>ニチ</t>
    </rPh>
    <rPh sb="9" eb="12">
      <t>カヨウビ</t>
    </rPh>
    <rPh sb="23" eb="25">
      <t>ソウシン</t>
    </rPh>
    <rPh sb="25" eb="27">
      <t>カンリョウ</t>
    </rPh>
    <phoneticPr fontId="1"/>
  </si>
  <si>
    <t>千代田〇〇</t>
    <rPh sb="0" eb="3">
      <t>チヨダ</t>
    </rPh>
    <phoneticPr fontId="1"/>
  </si>
  <si>
    <t>090-1234-xxxx</t>
  </si>
  <si>
    <t>男子</t>
  </si>
  <si>
    <t>一郎</t>
    <rPh sb="0" eb="2">
      <t>イチロウ</t>
    </rPh>
    <phoneticPr fontId="1"/>
  </si>
  <si>
    <t>岩本</t>
    <rPh sb="0" eb="2">
      <t>イワモト</t>
    </rPh>
    <phoneticPr fontId="1"/>
  </si>
  <si>
    <t>東京</t>
    <rPh sb="0" eb="2">
      <t>トウキョウ</t>
    </rPh>
    <phoneticPr fontId="1"/>
  </si>
  <si>
    <t>100m</t>
  </si>
  <si>
    <t>200m</t>
  </si>
  <si>
    <t>A</t>
  </si>
  <si>
    <t>女子</t>
  </si>
  <si>
    <t>早苗</t>
    <rPh sb="0" eb="2">
      <t>サナエ</t>
    </rPh>
    <phoneticPr fontId="1"/>
  </si>
  <si>
    <t>永田</t>
    <rPh sb="0" eb="2">
      <t>ナガタ</t>
    </rPh>
    <phoneticPr fontId="1"/>
  </si>
  <si>
    <t>中体連</t>
    <rPh sb="0" eb="3">
      <t>チュウタイレン</t>
    </rPh>
    <phoneticPr fontId="1"/>
  </si>
  <si>
    <t>高体連</t>
    <rPh sb="0" eb="3">
      <t>コウタイレン</t>
    </rPh>
    <phoneticPr fontId="1"/>
  </si>
  <si>
    <t>走幅跳</t>
  </si>
  <si>
    <t>二郎</t>
    <rPh sb="0" eb="2">
      <t>ジロウ</t>
    </rPh>
    <phoneticPr fontId="1"/>
  </si>
  <si>
    <t>千葉</t>
    <rPh sb="0" eb="2">
      <t>チバ</t>
    </rPh>
    <phoneticPr fontId="1"/>
  </si>
  <si>
    <t>黒田</t>
    <rPh sb="0" eb="2">
      <t>クロダ</t>
    </rPh>
    <phoneticPr fontId="1"/>
  </si>
  <si>
    <t>千代田RC</t>
    <rPh sb="0" eb="3">
      <t>チヨダ</t>
    </rPh>
    <phoneticPr fontId="1"/>
  </si>
  <si>
    <t>朝日</t>
    <rPh sb="0" eb="2">
      <t>アサヒ</t>
    </rPh>
    <phoneticPr fontId="1"/>
  </si>
  <si>
    <t>陽</t>
    <rPh sb="0" eb="1">
      <t>ヨウ</t>
    </rPh>
    <phoneticPr fontId="1"/>
  </si>
  <si>
    <t>5000m</t>
  </si>
  <si>
    <t>神田</t>
    <rPh sb="0" eb="2">
      <t>カンダ</t>
    </rPh>
    <phoneticPr fontId="1"/>
  </si>
  <si>
    <t>守</t>
    <rPh sb="0" eb="1">
      <t>マモ</t>
    </rPh>
    <phoneticPr fontId="1"/>
  </si>
  <si>
    <t>チヨダAC</t>
    <phoneticPr fontId="1"/>
  </si>
  <si>
    <t>3000m</t>
  </si>
  <si>
    <t>1500m</t>
  </si>
  <si>
    <r>
      <t>「</t>
    </r>
    <r>
      <rPr>
        <b/>
        <sz val="14"/>
        <color rgb="FFFF0000"/>
        <rFont val="ＭＳ Ｐゴシック"/>
        <family val="3"/>
        <charset val="128"/>
      </rPr>
      <t>合計 (*)</t>
    </r>
    <r>
      <rPr>
        <sz val="14"/>
        <color rgb="FFFF0000"/>
        <rFont val="ＭＳ Ｐゴシック"/>
        <family val="3"/>
        <charset val="128"/>
      </rPr>
      <t>」の欄は、計算式が埋め込まれて自動計算されます。内容が正しいことを確認ください</t>
    </r>
    <phoneticPr fontId="1"/>
  </si>
  <si>
    <r>
      <rPr>
        <b/>
        <sz val="14"/>
        <color rgb="FFFF0000"/>
        <rFont val="ＭＳ Ｐゴシック"/>
        <family val="3"/>
        <charset val="128"/>
      </rPr>
      <t>フリガナの「セイ(*)</t>
    </r>
    <r>
      <rPr>
        <sz val="14"/>
        <color rgb="FFFF0000"/>
        <rFont val="ＭＳ Ｐゴシック"/>
        <family val="3"/>
        <charset val="128"/>
      </rPr>
      <t>」「メイ(*)」の欄には、自動フリガナ変換の計算式が埋め込まれています。変換したフリガナが正しくない場合は、手入力してください</t>
    </r>
    <rPh sb="20" eb="21">
      <t>ラン</t>
    </rPh>
    <rPh sb="24" eb="26">
      <t>ジドウ</t>
    </rPh>
    <rPh sb="30" eb="32">
      <t>ヘンカン</t>
    </rPh>
    <rPh sb="33" eb="36">
      <t>ケイサンシキ</t>
    </rPh>
    <rPh sb="37" eb="38">
      <t>ウ</t>
    </rPh>
    <rPh sb="39" eb="40">
      <t>コ</t>
    </rPh>
    <rPh sb="47" eb="49">
      <t>ヘンカン</t>
    </rPh>
    <rPh sb="56" eb="57">
      <t>タダ</t>
    </rPh>
    <rPh sb="61" eb="63">
      <t>バアイ</t>
    </rPh>
    <rPh sb="65" eb="68">
      <t>テニュウリョク</t>
    </rPh>
    <phoneticPr fontId="1"/>
  </si>
  <si>
    <t>リレーは2チーム(A、B チーム)まで参加可能。1チームは補欠を含めて6名以内</t>
    <rPh sb="19" eb="21">
      <t>サンカ</t>
    </rPh>
    <rPh sb="21" eb="23">
      <t>カノウ</t>
    </rPh>
    <rPh sb="29" eb="31">
      <t>ホケツ</t>
    </rPh>
    <rPh sb="32" eb="33">
      <t>フク</t>
    </rPh>
    <rPh sb="36" eb="37">
      <t>メイ</t>
    </rPh>
    <rPh sb="37" eb="39">
      <t>イナイ</t>
    </rPh>
    <phoneticPr fontId="1"/>
  </si>
  <si>
    <t>これ以上の人数をエントリする場合は、上の行をコピーして行数を増やして利用してください</t>
    <rPh sb="2" eb="4">
      <t>イジョウ</t>
    </rPh>
    <rPh sb="5" eb="7">
      <t>ニンズウ</t>
    </rPh>
    <rPh sb="14" eb="16">
      <t>バアイ</t>
    </rPh>
    <rPh sb="18" eb="19">
      <t>ウエ</t>
    </rPh>
    <rPh sb="20" eb="21">
      <t>ギョウ</t>
    </rPh>
    <rPh sb="27" eb="29">
      <t>ギョウスウ</t>
    </rPh>
    <rPh sb="30" eb="31">
      <t>フ</t>
    </rPh>
    <rPh sb="34" eb="36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</si>
</sst>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43">
    <font>
      <sz val="10"/>
      <color theme="1"/>
      <name val="Liberation Sans"/>
      <family val="2"/>
    </font>
    <font>
      <sz val="6"/>
      <name val="ＭＳ Ｐゴシック"/>
      <family val="3"/>
      <charset val="128"/>
    </font>
    <font>
      <sz val="10"/>
      <color theme="1"/>
      <name val="Liberation Sans"/>
      <family val="2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sz val="11"/>
      <color theme="1"/>
      <name val="游ゴシック"/>
      <family val="2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0"/>
      <color theme="1"/>
      <name val="Noto Sans CJK JP"/>
      <family val="2"/>
    </font>
    <font>
      <sz val="9"/>
      <color theme="1"/>
      <name val="ＭＳ Ｐゴシック"/>
      <family val="3"/>
      <charset val="128"/>
    </font>
    <font>
      <u/>
      <sz val="10"/>
      <color theme="10"/>
      <name val="Liberation Sans"/>
      <family val="2"/>
    </font>
    <font>
      <sz val="10"/>
      <color theme="1"/>
      <name val="游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89013336588644"/>
        <b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7">
    <xf numFmtId="0" fontId="0" fillId="0" borderId="0">
      <alignment vertical="center"/>
    </xf>
    <xf numFmtId="0" fontId="5" fillId="0" borderId="0">
      <alignment vertical="center"/>
    </xf>
    <xf numFmtId="0" fontId="6" fillId="33" borderId="0">
      <alignment vertical="center"/>
    </xf>
    <xf numFmtId="0" fontId="6" fillId="34" borderId="0">
      <alignment vertical="center"/>
    </xf>
    <xf numFmtId="0" fontId="5" fillId="35" borderId="0">
      <alignment vertical="center"/>
    </xf>
    <xf numFmtId="0" fontId="7" fillId="36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" fillId="37" borderId="0">
      <alignment vertical="center"/>
    </xf>
    <xf numFmtId="0" fontId="8" fillId="0" borderId="0">
      <alignment vertical="center"/>
    </xf>
    <xf numFmtId="0" fontId="9" fillId="38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39" borderId="0">
      <alignment vertical="center"/>
    </xf>
    <xf numFmtId="0" fontId="15" fillId="39" borderId="1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6" borderId="4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8" borderId="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34" fillId="0" borderId="11" xfId="0" applyFont="1" applyBorder="1">
      <alignment vertical="center"/>
    </xf>
    <xf numFmtId="0" fontId="38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41" borderId="21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left" vertical="center"/>
    </xf>
    <xf numFmtId="0" fontId="34" fillId="42" borderId="11" xfId="0" applyFont="1" applyFill="1" applyBorder="1" applyAlignment="1">
      <alignment horizontal="left" vertical="center"/>
    </xf>
    <xf numFmtId="0" fontId="35" fillId="40" borderId="11" xfId="0" applyFont="1" applyFill="1" applyBorder="1" applyAlignment="1">
      <alignment horizontal="left" vertical="center"/>
    </xf>
    <xf numFmtId="0" fontId="41" fillId="0" borderId="0" xfId="66">
      <alignment vertical="center"/>
    </xf>
    <xf numFmtId="0" fontId="40" fillId="0" borderId="11" xfId="0" applyFont="1" applyBorder="1" applyAlignment="1">
      <alignment horizontal="center" vertical="center"/>
    </xf>
    <xf numFmtId="0" fontId="34" fillId="41" borderId="16" xfId="0" applyFont="1" applyFill="1" applyBorder="1" applyAlignment="1">
      <alignment horizontal="center" vertical="center"/>
    </xf>
    <xf numFmtId="0" fontId="34" fillId="41" borderId="11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44" borderId="11" xfId="0" applyFont="1" applyFill="1" applyBorder="1" applyAlignment="1">
      <alignment horizontal="left" vertical="center"/>
    </xf>
    <xf numFmtId="0" fontId="34" fillId="45" borderId="11" xfId="0" applyFont="1" applyFill="1" applyBorder="1">
      <alignment vertical="center"/>
    </xf>
    <xf numFmtId="0" fontId="34" fillId="45" borderId="11" xfId="0" applyFont="1" applyFill="1" applyBorder="1" applyAlignment="1">
      <alignment horizontal="center" vertical="center"/>
    </xf>
    <xf numFmtId="0" fontId="34" fillId="41" borderId="17" xfId="0" applyFont="1" applyFill="1" applyBorder="1">
      <alignment vertical="center"/>
    </xf>
    <xf numFmtId="0" fontId="34" fillId="41" borderId="22" xfId="0" applyFont="1" applyFill="1" applyBorder="1">
      <alignment vertical="center"/>
    </xf>
    <xf numFmtId="0" fontId="34" fillId="41" borderId="18" xfId="0" applyFont="1" applyFill="1" applyBorder="1">
      <alignment vertical="center"/>
    </xf>
    <xf numFmtId="0" fontId="34" fillId="42" borderId="11" xfId="0" applyFont="1" applyFill="1" applyBorder="1">
      <alignment vertical="center"/>
    </xf>
    <xf numFmtId="0" fontId="35" fillId="42" borderId="11" xfId="0" applyFont="1" applyFill="1" applyBorder="1" applyAlignment="1">
      <alignment horizontal="left" vertical="center"/>
    </xf>
    <xf numFmtId="176" fontId="34" fillId="0" borderId="11" xfId="0" applyNumberFormat="1" applyFont="1" applyBorder="1" applyAlignment="1">
      <alignment horizontal="center" vertical="center"/>
    </xf>
    <xf numFmtId="0" fontId="42" fillId="44" borderId="11" xfId="0" applyFont="1" applyFill="1" applyBorder="1" applyAlignment="1">
      <alignment horizontal="left" vertical="center"/>
    </xf>
    <xf numFmtId="0" fontId="41" fillId="0" borderId="11" xfId="66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12" xfId="0" applyFont="1" applyBorder="1" applyAlignment="1">
      <alignment horizontal="left" vertical="center"/>
    </xf>
    <xf numFmtId="0" fontId="34" fillId="41" borderId="15" xfId="0" applyFont="1" applyFill="1" applyBorder="1" applyAlignment="1">
      <alignment horizontal="center" vertical="center" wrapText="1"/>
    </xf>
    <xf numFmtId="0" fontId="34" fillId="41" borderId="16" xfId="0" applyFont="1" applyFill="1" applyBorder="1" applyAlignment="1">
      <alignment horizontal="center" vertical="center"/>
    </xf>
    <xf numFmtId="0" fontId="34" fillId="41" borderId="16" xfId="0" applyFont="1" applyFill="1" applyBorder="1" applyAlignment="1">
      <alignment horizontal="center" vertical="center" wrapText="1"/>
    </xf>
    <xf numFmtId="0" fontId="34" fillId="41" borderId="17" xfId="0" applyFont="1" applyFill="1" applyBorder="1" applyAlignment="1">
      <alignment horizontal="center" vertical="center" wrapText="1"/>
    </xf>
    <xf numFmtId="0" fontId="34" fillId="41" borderId="18" xfId="0" applyFont="1" applyFill="1" applyBorder="1" applyAlignment="1">
      <alignment horizontal="center" vertical="center" wrapText="1"/>
    </xf>
    <xf numFmtId="0" fontId="34" fillId="41" borderId="19" xfId="0" applyFont="1" applyFill="1" applyBorder="1" applyAlignment="1">
      <alignment horizontal="center" vertical="center" wrapText="1"/>
    </xf>
    <xf numFmtId="0" fontId="34" fillId="41" borderId="20" xfId="0" applyFont="1" applyFill="1" applyBorder="1" applyAlignment="1">
      <alignment horizontal="center" vertical="center" wrapText="1"/>
    </xf>
    <xf numFmtId="0" fontId="34" fillId="41" borderId="15" xfId="0" applyFont="1" applyFill="1" applyBorder="1" applyAlignment="1">
      <alignment horizontal="center" vertical="center"/>
    </xf>
    <xf numFmtId="0" fontId="34" fillId="41" borderId="13" xfId="0" applyFont="1" applyFill="1" applyBorder="1" applyAlignment="1">
      <alignment horizontal="center" vertical="center"/>
    </xf>
    <xf numFmtId="0" fontId="34" fillId="41" borderId="14" xfId="0" applyFont="1" applyFill="1" applyBorder="1" applyAlignment="1">
      <alignment horizontal="center" vertical="center"/>
    </xf>
    <xf numFmtId="0" fontId="34" fillId="41" borderId="12" xfId="0" applyFont="1" applyFill="1" applyBorder="1" applyAlignment="1">
      <alignment horizontal="center" vertical="center"/>
    </xf>
    <xf numFmtId="0" fontId="34" fillId="43" borderId="13" xfId="65" applyFont="1" applyFill="1" applyBorder="1" applyAlignment="1">
      <alignment horizontal="center" vertical="center"/>
    </xf>
    <xf numFmtId="0" fontId="34" fillId="43" borderId="12" xfId="65" applyFont="1" applyFill="1" applyBorder="1" applyAlignment="1">
      <alignment horizontal="center" vertical="center"/>
    </xf>
    <xf numFmtId="31" fontId="34" fillId="0" borderId="13" xfId="0" applyNumberFormat="1" applyFont="1" applyBorder="1" applyAlignment="1">
      <alignment horizontal="left" vertical="center"/>
    </xf>
    <xf numFmtId="31" fontId="34" fillId="0" borderId="12" xfId="0" applyNumberFormat="1" applyFont="1" applyBorder="1" applyAlignment="1">
      <alignment horizontal="left" vertical="center"/>
    </xf>
    <xf numFmtId="0" fontId="34" fillId="41" borderId="11" xfId="0" applyFont="1" applyFill="1" applyBorder="1" applyAlignment="1">
      <alignment horizontal="center" vertical="center" wrapText="1"/>
    </xf>
    <xf numFmtId="0" fontId="34" fillId="41" borderId="11" xfId="0" applyFont="1" applyFill="1" applyBorder="1" applyAlignment="1">
      <alignment horizontal="center" vertical="center"/>
    </xf>
    <xf numFmtId="0" fontId="41" fillId="0" borderId="13" xfId="66" applyBorder="1" applyAlignment="1">
      <alignment horizontal="left" vertical="center"/>
    </xf>
  </cellXfs>
  <cellStyles count="67">
    <cellStyle name="20% - アクセント 1 2" xfId="39" xr:uid="{EA0AE88D-97AC-4CEC-981D-5192EBED12B6}"/>
    <cellStyle name="20% - アクセント 2 2" xfId="43" xr:uid="{745F4351-BE1F-472C-B496-DE93D2B0758B}"/>
    <cellStyle name="20% - アクセント 3 2" xfId="47" xr:uid="{72AC66A0-1C8A-474F-827A-BB9A8A0A3CA0}"/>
    <cellStyle name="20% - アクセント 4 2" xfId="51" xr:uid="{EC70374D-FFA3-49F8-B689-56F8ADFC7C1C}"/>
    <cellStyle name="20% - アクセント 5 2" xfId="55" xr:uid="{86B0A99A-BF21-4B2D-AFA1-B932A9F79903}"/>
    <cellStyle name="20% - アクセント 6 2" xfId="59" xr:uid="{C10D3279-C054-43AD-87D3-B466FB0CA4C4}"/>
    <cellStyle name="40% - アクセント 1 2" xfId="40" xr:uid="{95B69574-31F3-4BDC-B11A-8CF10D59AFAC}"/>
    <cellStyle name="40% - アクセント 2 2" xfId="44" xr:uid="{96BE5DCF-A4D1-49BC-BF77-B7D1F3F6F514}"/>
    <cellStyle name="40% - アクセント 3 2" xfId="48" xr:uid="{7AC2ECFE-3AF5-4DB7-A9C4-8F493698E893}"/>
    <cellStyle name="40% - アクセント 4 2" xfId="52" xr:uid="{B7558B7C-F9C2-4D63-B2E0-723D03CEE2FE}"/>
    <cellStyle name="40% - アクセント 5 2" xfId="56" xr:uid="{6E06F715-0E2E-4996-BBC4-AEACF4B7D90E}"/>
    <cellStyle name="40% - アクセント 6 2" xfId="60" xr:uid="{35DDCCA3-03A6-474B-BBB9-2A537C955AFE}"/>
    <cellStyle name="60% - アクセント 1 2" xfId="41" xr:uid="{0F5A500B-B5D6-417F-9A5D-42BD279530BA}"/>
    <cellStyle name="60% - アクセント 2 2" xfId="45" xr:uid="{62D210A1-3E2B-4E37-BBE0-58A59CA1F296}"/>
    <cellStyle name="60% - アクセント 3 2" xfId="49" xr:uid="{25FA46AB-F487-4783-91A9-4725322A2B87}"/>
    <cellStyle name="60% - アクセント 4 2" xfId="53" xr:uid="{8FE845C3-3810-4F07-8BA9-2A85B797A261}"/>
    <cellStyle name="60% - アクセント 5 2" xfId="57" xr:uid="{1C3DE1F4-6020-480E-A7CB-FC6435F120AF}"/>
    <cellStyle name="60% - アクセント 6 2" xfId="61" xr:uid="{B00CE617-E7A6-4883-85B1-695D23AB85C7}"/>
    <cellStyle name="Accent" xfId="1" xr:uid="{DAD9E605-B0B8-46B2-A2AC-7D8C7C8BA9A6}"/>
    <cellStyle name="Accent 1" xfId="2" xr:uid="{948421BF-F8BA-4505-8DEA-BA1E6AFD664B}"/>
    <cellStyle name="Accent 2" xfId="3" xr:uid="{22E84CC6-3DF2-4CDE-99EF-33C6F359218B}"/>
    <cellStyle name="Accent 3" xfId="4" xr:uid="{486E9CD7-CA69-481D-B6B2-8AEAB752887F}"/>
    <cellStyle name="Bad" xfId="5" xr:uid="{14E34E81-325B-43A5-98A6-1EEBD42DFF14}"/>
    <cellStyle name="Default" xfId="6" xr:uid="{93751C45-BA63-44A7-98F2-BF5A29563869}"/>
    <cellStyle name="Error" xfId="7" xr:uid="{DBA13A22-4536-40E0-9389-07D1DD42BA25}"/>
    <cellStyle name="Footnote" xfId="8" xr:uid="{CBC7CBF4-C4F0-49FE-BFB2-DD5D2D283D9D}"/>
    <cellStyle name="Good" xfId="9" xr:uid="{1F039415-1895-4A3B-BBFF-E14A4A9BBE43}"/>
    <cellStyle name="Heading" xfId="10" xr:uid="{035548CD-5564-41F0-86F2-D3DE05CF00A8}"/>
    <cellStyle name="Heading 1" xfId="11" xr:uid="{476D3C0A-173D-4829-B703-D0C521D148D8}"/>
    <cellStyle name="Heading 2" xfId="12" xr:uid="{F37E8F72-BADA-4F2A-B4B6-D8BDAFD83781}"/>
    <cellStyle name="Hyperlink" xfId="13" xr:uid="{136B8A39-4C86-4C2D-85E2-63D270F9BA48}"/>
    <cellStyle name="Neutral" xfId="14" xr:uid="{0818DB82-8DE0-4776-93A3-E8C2114E13CB}"/>
    <cellStyle name="Note" xfId="15" xr:uid="{F967F78A-0507-440E-997F-366A0A7F0FBB}"/>
    <cellStyle name="Result" xfId="16" xr:uid="{F3A22570-2785-4C84-BF6E-F2C00C6A0CC7}"/>
    <cellStyle name="Status" xfId="17" xr:uid="{75FE2B2E-4C12-4E87-96CA-FE1D6156DEC1}"/>
    <cellStyle name="Text" xfId="18" xr:uid="{87DB1705-F6D8-4A7D-9EAA-732E7769A06F}"/>
    <cellStyle name="Warning" xfId="19" xr:uid="{56CB5129-8C24-4862-AA39-6643E6A9417D}"/>
    <cellStyle name="アクセント 1 2" xfId="38" xr:uid="{866E88DD-9D0D-45DA-821B-688834E07261}"/>
    <cellStyle name="アクセント 2 2" xfId="42" xr:uid="{6150A587-717C-4184-8C66-B7A8BCB7236D}"/>
    <cellStyle name="アクセント 3 2" xfId="46" xr:uid="{709D9C79-5FDE-4ED9-8EF7-C47385C21901}"/>
    <cellStyle name="アクセント 4 2" xfId="50" xr:uid="{124A9C5F-2FC1-4E20-805E-F5D4ADEF1513}"/>
    <cellStyle name="アクセント 5 2" xfId="54" xr:uid="{A07ED3DF-85A0-4DDF-882D-39781C474C8B}"/>
    <cellStyle name="アクセント 6 2" xfId="58" xr:uid="{388CDA46-EDCB-4386-9B60-7D892ADAB94E}"/>
    <cellStyle name="タイトル 2" xfId="21" xr:uid="{30485972-A57E-4FEC-842D-ADE6CA5C40E5}"/>
    <cellStyle name="チェック セル 2" xfId="33" xr:uid="{19432628-1B67-4F32-B8C4-8698CA711158}"/>
    <cellStyle name="どちらでもない 2" xfId="28" xr:uid="{763911FA-27A1-48C9-93F2-8CFE517D38E7}"/>
    <cellStyle name="ハイパーリンク" xfId="66" builtinId="8"/>
    <cellStyle name="メモ 2" xfId="35" xr:uid="{04B01531-C472-44F3-87A9-3E97D29DB138}"/>
    <cellStyle name="リンク セル 2" xfId="32" xr:uid="{3533C013-80B0-4D1A-9F02-6E858A3BF18C}"/>
    <cellStyle name="悪い 2" xfId="27" xr:uid="{8E53E5B0-5BC2-4649-A158-7F5A31B848D4}"/>
    <cellStyle name="計算 2" xfId="31" xr:uid="{E5FD0431-0D3F-47D9-A346-81004A08C242}"/>
    <cellStyle name="警告文 2" xfId="63" xr:uid="{5241D2F1-80F3-408B-B351-63B51C2BED4C}"/>
    <cellStyle name="警告文 3" xfId="34" xr:uid="{9D6FEDDE-DA68-4DA8-B4F1-A849A10D7527}"/>
    <cellStyle name="桁区切り 2" xfId="64" xr:uid="{6A577DCC-5DF2-4DFE-AFE6-DA58A356EC6C}"/>
    <cellStyle name="見出し 1 2" xfId="22" xr:uid="{34E82429-DE0C-4487-9B8C-BC4018CCB536}"/>
    <cellStyle name="見出し 2 2" xfId="23" xr:uid="{D312B008-7D0B-4E15-A6B5-B0678C0ACC5A}"/>
    <cellStyle name="見出し 3 2" xfId="24" xr:uid="{8680FB85-83C2-43CB-8E9D-A5527EFF57A0}"/>
    <cellStyle name="見出し 4 2" xfId="25" xr:uid="{91507A16-7A5E-4ABA-9210-529464D482C5}"/>
    <cellStyle name="集計 2" xfId="37" xr:uid="{FCB1B957-6BA5-420D-9F57-7A0941522532}"/>
    <cellStyle name="出力 2" xfId="30" xr:uid="{B5409C6D-B4D3-4D5C-B8FA-284ADCD8CF8E}"/>
    <cellStyle name="説明文 2" xfId="36" xr:uid="{5BB4F6FD-D5DA-47DD-86E1-14F84E9977C0}"/>
    <cellStyle name="入力 2" xfId="29" xr:uid="{82FC6A0D-A818-4FE0-AB69-DEDAA5757EA7}"/>
    <cellStyle name="標準" xfId="0" builtinId="0" customBuiltin="1"/>
    <cellStyle name="標準 2" xfId="62" xr:uid="{2FD510B0-8A24-4572-95C2-D99DF952EAE0}"/>
    <cellStyle name="標準 3" xfId="20" xr:uid="{BB67A0B4-B224-46C8-AC3C-39C180F5FE98}"/>
    <cellStyle name="標準 5" xfId="65" xr:uid="{1588B12F-048F-47C9-A220-C587057E10D4}"/>
    <cellStyle name="良い 2" xfId="26" xr:uid="{9C8C22E9-C5A3-42BB-B373-73C9597FB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80009</xdr:colOff>
      <xdr:row>36</xdr:row>
      <xdr:rowOff>76200</xdr:rowOff>
    </xdr:from>
    <xdr:to>
      <xdr:col>4</xdr:col>
      <xdr:colOff>670559</xdr:colOff>
      <xdr:row>41</xdr:row>
      <xdr:rowOff>114300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851E917-06B4-47D6-87A5-698648B94F7E}"/>
            </a:ext>
          </a:extLst>
        </xdr:cNvPr>
        <xdr:cNvGrpSpPr/>
      </xdr:nvGrpSpPr>
      <xdr:grpSpPr>
        <a:xfrm>
          <a:off x="994409" y="7985760"/>
          <a:ext cx="2625090" cy="1066800"/>
          <a:chOff x="9752213" y="1682855"/>
          <a:chExt cx="2231800" cy="823495"/>
        </a:xfrm>
      </xdr:grpSpPr>
      <xdr:sp macro="" textlink="">
        <xdr:nvSpPr>
          <xdr:cNvPr id="3" name="吹き出し: 円形 2">
            <a:extLst>
              <a:ext uri="{FF2B5EF4-FFF2-40B4-BE49-F238E27FC236}">
                <a16:creationId xmlns:a16="http://schemas.microsoft.com/office/drawing/2014/main" id="{6C9A5C54-A260-0CB6-5E79-4F91DF7CC51E}"/>
              </a:ext>
            </a:extLst>
          </xdr:cNvPr>
          <xdr:cNvSpPr/>
        </xdr:nvSpPr>
        <xdr:spPr>
          <a:xfrm>
            <a:off x="9752213" y="1682855"/>
            <a:ext cx="2231800" cy="823495"/>
          </a:xfrm>
          <a:prstGeom prst="wedgeEllipseCallout">
            <a:avLst>
              <a:gd name="adj1" fmla="val -32906"/>
              <a:gd name="adj2" fmla="val -236033"/>
            </a:avLst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ED0A7E61-7F44-C0EF-85DB-9E6D158E76A8}"/>
              </a:ext>
            </a:extLst>
          </xdr:cNvPr>
          <xdr:cNvSpPr txBox="1"/>
        </xdr:nvSpPr>
        <xdr:spPr>
          <a:xfrm>
            <a:off x="9964893" y="1893140"/>
            <a:ext cx="1917674" cy="4542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区分に応じた単価をリストから</a:t>
            </a:r>
            <a:endParaRPr kumimoji="1" lang="en-US" altLang="ja-JP" sz="1100" b="1"/>
          </a:p>
          <a:p>
            <a:r>
              <a:rPr kumimoji="1" lang="ja-JP" altLang="en-US" sz="1100" b="1"/>
              <a:t>選択してください</a:t>
            </a:r>
            <a:endParaRPr kumimoji="1" lang="en-US" altLang="ja-JP" sz="1100" b="1"/>
          </a:p>
          <a:p>
            <a:endParaRPr kumimoji="1" lang="en-US" altLang="ja-JP" sz="1100" b="1"/>
          </a:p>
          <a:p>
            <a:endParaRPr kumimoji="1" lang="en-US" altLang="ja-JP" sz="1100" b="1"/>
          </a:p>
        </xdr:txBody>
      </xdr:sp>
    </xdr:grpSp>
    <xdr:clientData/>
  </xdr:twoCellAnchor>
  <xdr:twoCellAnchor>
    <xdr:from>
      <xdr:col>5</xdr:col>
      <xdr:colOff>419100</xdr:colOff>
      <xdr:row>36</xdr:row>
      <xdr:rowOff>34290</xdr:rowOff>
    </xdr:from>
    <xdr:to>
      <xdr:col>7</xdr:col>
      <xdr:colOff>1125855</xdr:colOff>
      <xdr:row>38</xdr:row>
      <xdr:rowOff>186690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C07648E-525F-4E8F-A420-387EF31EAF4C}"/>
            </a:ext>
          </a:extLst>
        </xdr:cNvPr>
        <xdr:cNvGrpSpPr/>
      </xdr:nvGrpSpPr>
      <xdr:grpSpPr>
        <a:xfrm>
          <a:off x="4328160" y="7943850"/>
          <a:ext cx="2817495" cy="563880"/>
          <a:chOff x="9563102" y="1752600"/>
          <a:chExt cx="2537460" cy="670560"/>
        </a:xfrm>
      </xdr:grpSpPr>
      <xdr:sp macro="" textlink="">
        <xdr:nvSpPr>
          <xdr:cNvPr id="6" name="吹き出し: 円形 5">
            <a:extLst>
              <a:ext uri="{FF2B5EF4-FFF2-40B4-BE49-F238E27FC236}">
                <a16:creationId xmlns:a16="http://schemas.microsoft.com/office/drawing/2014/main" id="{60EEE983-39AB-0B55-71DF-4434EE3ABCD0}"/>
              </a:ext>
            </a:extLst>
          </xdr:cNvPr>
          <xdr:cNvSpPr/>
        </xdr:nvSpPr>
        <xdr:spPr>
          <a:xfrm>
            <a:off x="9563102" y="1752600"/>
            <a:ext cx="2537460" cy="670560"/>
          </a:xfrm>
          <a:prstGeom prst="wedgeEllipseCallout">
            <a:avLst>
              <a:gd name="adj1" fmla="val -77124"/>
              <a:gd name="adj2" fmla="val -393204"/>
            </a:avLst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F4DF84B-9BD2-9A15-F789-9B68005400C7}"/>
              </a:ext>
            </a:extLst>
          </xdr:cNvPr>
          <xdr:cNvSpPr txBox="1"/>
        </xdr:nvSpPr>
        <xdr:spPr>
          <a:xfrm>
            <a:off x="9993815" y="1895973"/>
            <a:ext cx="1797758" cy="42384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合計は、自動計算されます</a:t>
            </a:r>
            <a:endParaRPr kumimoji="1" lang="en-US" altLang="ja-JP" sz="1100" b="1"/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891540</xdr:colOff>
      <xdr:row>0</xdr:row>
      <xdr:rowOff>129540</xdr:rowOff>
    </xdr:from>
    <xdr:to>
      <xdr:col>16</xdr:col>
      <xdr:colOff>95250</xdr:colOff>
      <xdr:row>3</xdr:row>
      <xdr:rowOff>200025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091E420-0187-4EA8-B32C-BF1A90FB83BA}"/>
            </a:ext>
          </a:extLst>
        </xdr:cNvPr>
        <xdr:cNvSpPr txBox="1"/>
      </xdr:nvSpPr>
      <xdr:spPr>
        <a:xfrm>
          <a:off x="8187690" y="129540"/>
          <a:ext cx="7166610" cy="908685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参加申込書記入例</a:t>
          </a:r>
          <a:endParaRPr kumimoji="1" lang="en-US" altLang="ja-JP" sz="2400" b="1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kumimoji="1" lang="ja-JP" altLang="en-US" sz="2400" b="1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実際に記入する参加申込書は別シートにあります</a:t>
          </a:r>
        </a:p>
      </xdr:txBody>
    </xdr:sp>
    <xdr:clientData/>
  </xdr:twoCellAnchor>
  <xdr:twoCellAnchor>
    <xdr:from>
      <xdr:col>7</xdr:col>
      <xdr:colOff>1257300</xdr:colOff>
      <xdr:row>25</xdr:row>
      <xdr:rowOff>53340</xdr:rowOff>
    </xdr:from>
    <xdr:to>
      <xdr:col>11</xdr:col>
      <xdr:colOff>230505</xdr:colOff>
      <xdr:row>29</xdr:row>
      <xdr:rowOff>167640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AE3B6C25-541A-4847-87AF-9CCA422144FA}"/>
            </a:ext>
          </a:extLst>
        </xdr:cNvPr>
        <xdr:cNvGrpSpPr/>
      </xdr:nvGrpSpPr>
      <xdr:grpSpPr>
        <a:xfrm>
          <a:off x="7277100" y="5699760"/>
          <a:ext cx="2806065" cy="937260"/>
          <a:chOff x="9563102" y="1752600"/>
          <a:chExt cx="2537460" cy="670560"/>
        </a:xfrm>
      </xdr:grpSpPr>
      <xdr:sp macro="" textlink="">
        <xdr:nvSpPr>
          <xdr:cNvPr id="13" name="吹き出し: 円形 12">
            <a:extLst>
              <a:ext uri="{FF2B5EF4-FFF2-40B4-BE49-F238E27FC236}">
                <a16:creationId xmlns:a16="http://schemas.microsoft.com/office/drawing/2014/main" id="{3FF56FAC-41D0-01B4-AF19-F416B8FD4F37}"/>
              </a:ext>
            </a:extLst>
          </xdr:cNvPr>
          <xdr:cNvSpPr/>
        </xdr:nvSpPr>
        <xdr:spPr>
          <a:xfrm>
            <a:off x="9563102" y="1752600"/>
            <a:ext cx="2537460" cy="670560"/>
          </a:xfrm>
          <a:prstGeom prst="wedgeEllipseCallout">
            <a:avLst>
              <a:gd name="adj1" fmla="val -36806"/>
              <a:gd name="adj2" fmla="val -219537"/>
            </a:avLst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401BEE2A-6C83-4484-8A6A-90B909339E4C}"/>
              </a:ext>
            </a:extLst>
          </xdr:cNvPr>
          <xdr:cNvSpPr txBox="1"/>
        </xdr:nvSpPr>
        <xdr:spPr>
          <a:xfrm>
            <a:off x="9993815" y="1895973"/>
            <a:ext cx="1797758" cy="42384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正しく変換されない場合は、手動で入力</a:t>
            </a:r>
            <a:endParaRPr kumimoji="1" lang="en-US" altLang="ja-JP" sz="1100" b="1"/>
          </a:p>
          <a:p>
            <a:endParaRPr kumimoji="1" lang="en-US" altLang="ja-JP" sz="1100" b="1"/>
          </a:p>
        </xdr:txBody>
      </xdr:sp>
    </xdr:grp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763905</xdr:colOff>
      <xdr:row>29</xdr:row>
      <xdr:rowOff>114300</xdr:rowOff>
    </xdr:to>
    <xdr:sp macro="" textlink="">
      <xdr:nvSpPr>
        <xdr:cNvPr id="15" name="吹き出し: 円形 14">
          <a:extLst>
            <a:ext uri="{FF2B5EF4-FFF2-40B4-BE49-F238E27FC236}">
              <a16:creationId xmlns:a16="http://schemas.microsoft.com/office/drawing/2014/main" id="{BB0D57B2-DF28-469E-B4C9-78BDF8C877D0}"/>
            </a:ext>
          </a:extLst>
        </xdr:cNvPr>
        <xdr:cNvSpPr/>
      </xdr:nvSpPr>
      <xdr:spPr>
        <a:xfrm>
          <a:off x="14230350" y="5734050"/>
          <a:ext cx="2811780" cy="952500"/>
        </a:xfrm>
        <a:prstGeom prst="wedgeEllipseCallout">
          <a:avLst>
            <a:gd name="adj1" fmla="val 26880"/>
            <a:gd name="adj2" fmla="val -29453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476250</xdr:colOff>
      <xdr:row>25</xdr:row>
      <xdr:rowOff>158115</xdr:rowOff>
    </xdr:from>
    <xdr:to>
      <xdr:col>17</xdr:col>
      <xdr:colOff>416675</xdr:colOff>
      <xdr:row>28</xdr:row>
      <xdr:rowOff>123898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3DC42E9-683F-4C6E-8F53-9E13D09EFA78}"/>
            </a:ext>
          </a:extLst>
        </xdr:cNvPr>
        <xdr:cNvSpPr txBox="1"/>
      </xdr:nvSpPr>
      <xdr:spPr>
        <a:xfrm>
          <a:off x="14706600" y="5682615"/>
          <a:ext cx="1988300" cy="5944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最大で、</a:t>
          </a:r>
          <a:r>
            <a:rPr kumimoji="1" lang="en-US" altLang="ja-JP" sz="1100" b="1"/>
            <a:t>A</a:t>
          </a:r>
          <a:r>
            <a:rPr kumimoji="1" lang="ja-JP" altLang="en-US" sz="1100" b="1"/>
            <a:t>チーム６名、           </a:t>
          </a:r>
          <a:r>
            <a:rPr kumimoji="1" lang="en-US" altLang="ja-JP" sz="1100" b="1"/>
            <a:t>B</a:t>
          </a:r>
          <a:r>
            <a:rPr kumimoji="1" lang="ja-JP" altLang="en-US" sz="1100" b="1"/>
            <a:t>チーム６名をエントリ可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iyoda-1234@gmail.com" TargetMode="External"/><Relationship Id="rId1" Type="http://schemas.openxmlformats.org/officeDocument/2006/relationships/hyperlink" Target="mailto:entry2026@chiyodaku-rikkyo.or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try2026@chiyodaku-rikkyo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33723-12CC-4442-9D9B-FCEE19E257E7}">
  <sheetPr>
    <pageSetUpPr fitToPage="1"/>
  </sheetPr>
  <dimension ref="B1:S35"/>
  <sheetViews>
    <sheetView workbookViewId="0">
      <selection activeCell="B24" sqref="B24"/>
    </sheetView>
  </sheetViews>
  <sheetFormatPr defaultRowHeight="16.2"/>
  <cols>
    <col min="1" max="1" width="2.5546875" style="1" customWidth="1"/>
    <col min="2" max="2" width="10.77734375" style="1" customWidth="1"/>
    <col min="3" max="3" width="14.44140625" style="1" customWidth="1"/>
    <col min="4" max="4" width="15.21875" style="1" customWidth="1"/>
    <col min="5" max="5" width="14" style="1" customWidth="1"/>
    <col min="6" max="6" width="14.77734375" style="1" customWidth="1"/>
    <col min="7" max="7" width="16" style="1" customWidth="1"/>
    <col min="8" max="8" width="18.5546875" style="1" customWidth="1"/>
    <col min="9" max="9" width="15.5546875" style="1" customWidth="1"/>
    <col min="10" max="10" width="13.5546875" style="5" customWidth="1"/>
    <col min="11" max="11" width="8.21875" style="1" customWidth="1"/>
    <col min="12" max="12" width="11.77734375" style="1" customWidth="1"/>
    <col min="13" max="13" width="19.109375" style="1" customWidth="1"/>
    <col min="14" max="14" width="14" style="1" customWidth="1"/>
    <col min="15" max="15" width="18.77734375" style="1" customWidth="1"/>
    <col min="16" max="16" width="15" style="1" customWidth="1"/>
    <col min="17" max="17" width="14.88671875" style="1" customWidth="1"/>
    <col min="18" max="18" width="11.77734375" style="1" customWidth="1"/>
    <col min="19" max="19" width="12.21875" style="1" customWidth="1"/>
    <col min="20" max="16384" width="8.88671875" style="1"/>
  </cols>
  <sheetData>
    <row r="1" spans="2:19" ht="33" customHeight="1">
      <c r="B1" s="4" t="s">
        <v>61</v>
      </c>
      <c r="C1" s="4"/>
      <c r="D1" s="4"/>
      <c r="E1" s="4"/>
      <c r="F1" s="4"/>
      <c r="G1" s="4"/>
      <c r="H1" s="4"/>
      <c r="I1" s="4"/>
      <c r="J1" s="6"/>
    </row>
    <row r="2" spans="2:19">
      <c r="C2" s="1" t="s">
        <v>1</v>
      </c>
      <c r="E2" s="12" t="s">
        <v>46</v>
      </c>
      <c r="F2" s="12"/>
    </row>
    <row r="3" spans="2:19">
      <c r="C3" s="1" t="s">
        <v>0</v>
      </c>
      <c r="E3" s="1" t="s">
        <v>62</v>
      </c>
    </row>
    <row r="5" spans="2:19" ht="16.2" customHeight="1">
      <c r="B5" s="32" t="s">
        <v>9</v>
      </c>
      <c r="C5" s="32" t="s">
        <v>18</v>
      </c>
      <c r="D5" s="35" t="s">
        <v>6</v>
      </c>
      <c r="E5" s="36"/>
      <c r="F5" s="35" t="s">
        <v>28</v>
      </c>
      <c r="G5" s="36"/>
      <c r="H5" s="39" t="s">
        <v>45</v>
      </c>
      <c r="I5" s="40" t="s">
        <v>10</v>
      </c>
      <c r="J5" s="41"/>
      <c r="K5" s="41"/>
      <c r="L5" s="41"/>
      <c r="M5" s="41"/>
      <c r="N5" s="41"/>
      <c r="O5" s="41"/>
      <c r="P5" s="41"/>
      <c r="Q5" s="41"/>
      <c r="R5" s="41"/>
      <c r="S5" s="42"/>
    </row>
    <row r="6" spans="2:19">
      <c r="B6" s="33"/>
      <c r="C6" s="34"/>
      <c r="D6" s="37"/>
      <c r="E6" s="38"/>
      <c r="F6" s="37"/>
      <c r="G6" s="38"/>
      <c r="H6" s="33"/>
      <c r="I6" s="40" t="s">
        <v>3</v>
      </c>
      <c r="J6" s="42"/>
      <c r="K6" s="40" t="s">
        <v>11</v>
      </c>
      <c r="L6" s="42"/>
      <c r="M6" s="43" t="s">
        <v>7</v>
      </c>
      <c r="N6" s="44"/>
      <c r="O6" s="8" t="s">
        <v>2</v>
      </c>
      <c r="P6" s="20" t="s">
        <v>26</v>
      </c>
      <c r="Q6" s="21"/>
      <c r="R6" s="21"/>
      <c r="S6" s="22"/>
    </row>
    <row r="7" spans="2:19" ht="39" customHeight="1">
      <c r="B7" s="13" t="s">
        <v>16</v>
      </c>
      <c r="C7" s="25">
        <v>46068</v>
      </c>
      <c r="D7" s="45" t="s">
        <v>12</v>
      </c>
      <c r="E7" s="46"/>
      <c r="F7" s="29" t="s">
        <v>63</v>
      </c>
      <c r="G7" s="31"/>
      <c r="H7" s="10" t="s">
        <v>24</v>
      </c>
      <c r="I7" s="29" t="s">
        <v>17</v>
      </c>
      <c r="J7" s="31"/>
      <c r="K7" s="28" t="s">
        <v>64</v>
      </c>
      <c r="L7" s="28"/>
      <c r="M7" s="27" t="s">
        <v>13</v>
      </c>
      <c r="N7" s="28"/>
      <c r="O7" s="9" t="s">
        <v>14</v>
      </c>
      <c r="P7" s="29" t="s">
        <v>15</v>
      </c>
      <c r="Q7" s="30"/>
      <c r="R7" s="30"/>
      <c r="S7" s="31"/>
    </row>
    <row r="9" spans="2:19">
      <c r="B9" s="47" t="s">
        <v>19</v>
      </c>
      <c r="C9" s="47" t="s">
        <v>8</v>
      </c>
      <c r="D9" s="39" t="s">
        <v>45</v>
      </c>
      <c r="E9" s="39" t="s">
        <v>5</v>
      </c>
      <c r="F9" s="40" t="s">
        <v>29</v>
      </c>
      <c r="G9" s="42"/>
      <c r="H9" s="40" t="s">
        <v>31</v>
      </c>
      <c r="I9" s="42"/>
      <c r="J9" s="32" t="s">
        <v>33</v>
      </c>
      <c r="K9" s="48" t="s">
        <v>32</v>
      </c>
      <c r="L9" s="15" t="s">
        <v>38</v>
      </c>
      <c r="M9" s="39" t="s">
        <v>40</v>
      </c>
      <c r="N9" s="48" t="s">
        <v>34</v>
      </c>
      <c r="O9" s="48"/>
      <c r="P9" s="39" t="s">
        <v>41</v>
      </c>
      <c r="Q9" s="39" t="s">
        <v>42</v>
      </c>
      <c r="R9" s="39" t="s">
        <v>43</v>
      </c>
      <c r="S9" s="39" t="s">
        <v>44</v>
      </c>
    </row>
    <row r="10" spans="2:19">
      <c r="B10" s="48"/>
      <c r="C10" s="48"/>
      <c r="D10" s="33"/>
      <c r="E10" s="33"/>
      <c r="F10" s="14" t="s">
        <v>27</v>
      </c>
      <c r="G10" s="14" t="s">
        <v>30</v>
      </c>
      <c r="H10" s="14" t="s">
        <v>57</v>
      </c>
      <c r="I10" s="14" t="s">
        <v>58</v>
      </c>
      <c r="J10" s="33"/>
      <c r="K10" s="48"/>
      <c r="L10" s="15" t="s">
        <v>39</v>
      </c>
      <c r="M10" s="33"/>
      <c r="N10" s="15" t="s">
        <v>36</v>
      </c>
      <c r="O10" s="15" t="s">
        <v>37</v>
      </c>
      <c r="P10" s="33"/>
      <c r="Q10" s="33"/>
      <c r="R10" s="33"/>
      <c r="S10" s="33"/>
    </row>
    <row r="11" spans="2:19">
      <c r="B11" s="13" t="s">
        <v>16</v>
      </c>
      <c r="C11" s="13" t="s">
        <v>16</v>
      </c>
      <c r="D11" s="23" t="s">
        <v>23</v>
      </c>
      <c r="E11" s="23" t="s">
        <v>65</v>
      </c>
      <c r="F11" s="3" t="s">
        <v>67</v>
      </c>
      <c r="G11" s="3" t="s">
        <v>66</v>
      </c>
      <c r="H11" s="11" t="str">
        <f>PHONETIC(F11)</f>
        <v>イワモト</v>
      </c>
      <c r="I11" s="11" t="str">
        <f>PHONETIC(G11)</f>
        <v>イチロウ</v>
      </c>
      <c r="J11" s="16">
        <v>3</v>
      </c>
      <c r="K11" s="16"/>
      <c r="L11" s="3" t="s">
        <v>68</v>
      </c>
      <c r="M11" s="3" t="s">
        <v>76</v>
      </c>
      <c r="N11" s="24" t="s">
        <v>35</v>
      </c>
      <c r="O11" s="3"/>
      <c r="P11" s="26" t="s">
        <v>69</v>
      </c>
      <c r="Q11" s="26" t="s">
        <v>70</v>
      </c>
      <c r="R11" s="17" t="s">
        <v>71</v>
      </c>
      <c r="S11" s="17" t="s">
        <v>71</v>
      </c>
    </row>
    <row r="12" spans="2:19">
      <c r="B12" s="13" t="s">
        <v>16</v>
      </c>
      <c r="C12" s="13" t="s">
        <v>16</v>
      </c>
      <c r="D12" s="23"/>
      <c r="E12" s="23"/>
      <c r="F12" s="3"/>
      <c r="G12" s="3"/>
      <c r="H12" s="11" t="str">
        <f t="shared" ref="H12:H14" si="0">PHONETIC(F12)</f>
        <v/>
      </c>
      <c r="I12" s="11" t="str">
        <f t="shared" ref="I12:I21" si="1">PHONETIC(G12)</f>
        <v/>
      </c>
      <c r="J12" s="16"/>
      <c r="K12" s="16"/>
      <c r="L12" s="3"/>
      <c r="M12" s="3"/>
      <c r="N12" s="24" t="str">
        <f t="shared" ref="N12:N15" si="2">PHONETIC(K12)</f>
        <v/>
      </c>
      <c r="O12" s="3"/>
      <c r="P12" s="26"/>
      <c r="Q12" s="26"/>
      <c r="R12" s="17"/>
      <c r="S12" s="17"/>
    </row>
    <row r="13" spans="2:19">
      <c r="B13" s="13" t="s">
        <v>16</v>
      </c>
      <c r="C13" s="13" t="s">
        <v>16</v>
      </c>
      <c r="D13" s="23"/>
      <c r="E13" s="23"/>
      <c r="F13" s="3"/>
      <c r="G13" s="3"/>
      <c r="H13" s="11" t="str">
        <f t="shared" si="0"/>
        <v/>
      </c>
      <c r="I13" s="11" t="str">
        <f t="shared" si="1"/>
        <v/>
      </c>
      <c r="J13" s="16"/>
      <c r="K13" s="16"/>
      <c r="L13" s="3"/>
      <c r="M13" s="3"/>
      <c r="N13" s="24" t="str">
        <f t="shared" si="2"/>
        <v/>
      </c>
      <c r="O13" s="3"/>
      <c r="P13" s="26"/>
      <c r="Q13" s="26"/>
      <c r="R13" s="17"/>
      <c r="S13" s="17"/>
    </row>
    <row r="14" spans="2:19">
      <c r="B14" s="13" t="s">
        <v>16</v>
      </c>
      <c r="C14" s="13" t="s">
        <v>16</v>
      </c>
      <c r="D14" s="23" t="s">
        <v>22</v>
      </c>
      <c r="E14" s="23" t="s">
        <v>72</v>
      </c>
      <c r="F14" s="3" t="s">
        <v>74</v>
      </c>
      <c r="G14" s="3" t="s">
        <v>73</v>
      </c>
      <c r="H14" s="11" t="str">
        <f t="shared" si="0"/>
        <v>ナガタ</v>
      </c>
      <c r="I14" s="11" t="str">
        <f t="shared" si="1"/>
        <v>サナエ</v>
      </c>
      <c r="J14" s="16">
        <v>2</v>
      </c>
      <c r="K14" s="16"/>
      <c r="L14" s="3" t="s">
        <v>68</v>
      </c>
      <c r="M14" s="3" t="s">
        <v>75</v>
      </c>
      <c r="N14" s="24" t="s">
        <v>35</v>
      </c>
      <c r="O14" s="3"/>
      <c r="P14" s="26" t="s">
        <v>77</v>
      </c>
      <c r="Q14" s="26"/>
      <c r="R14" s="17" t="s">
        <v>71</v>
      </c>
      <c r="S14" s="17"/>
    </row>
    <row r="15" spans="2:19">
      <c r="B15" s="13" t="s">
        <v>16</v>
      </c>
      <c r="C15" s="13" t="s">
        <v>16</v>
      </c>
      <c r="D15" s="23"/>
      <c r="E15" s="23"/>
      <c r="F15" s="3"/>
      <c r="G15" s="3"/>
      <c r="H15" s="11" t="str">
        <f>PHONETIC(F15)</f>
        <v/>
      </c>
      <c r="I15" s="11" t="str">
        <f t="shared" si="1"/>
        <v/>
      </c>
      <c r="J15" s="16"/>
      <c r="K15" s="16"/>
      <c r="L15" s="3"/>
      <c r="M15" s="3"/>
      <c r="N15" s="24" t="str">
        <f t="shared" si="2"/>
        <v/>
      </c>
      <c r="O15" s="3"/>
      <c r="P15" s="26"/>
      <c r="Q15" s="26"/>
      <c r="R15" s="17"/>
      <c r="S15" s="17"/>
    </row>
    <row r="16" spans="2:19">
      <c r="B16" s="13" t="s">
        <v>16</v>
      </c>
      <c r="C16" s="13" t="s">
        <v>16</v>
      </c>
      <c r="D16" s="23"/>
      <c r="E16" s="23"/>
      <c r="F16" s="3"/>
      <c r="G16" s="3"/>
      <c r="H16" s="11" t="str">
        <f>PHONETIC(F16)</f>
        <v/>
      </c>
      <c r="I16" s="11" t="str">
        <f>PHONETIC(G16)</f>
        <v/>
      </c>
      <c r="J16" s="16"/>
      <c r="K16" s="16"/>
      <c r="L16" s="3"/>
      <c r="M16" s="3"/>
      <c r="N16" s="24" t="str">
        <f>PHONETIC(K16)</f>
        <v/>
      </c>
      <c r="O16" s="3"/>
      <c r="P16" s="26"/>
      <c r="Q16" s="26"/>
      <c r="R16" s="17"/>
      <c r="S16" s="17"/>
    </row>
    <row r="17" spans="2:19">
      <c r="B17" s="13" t="s">
        <v>16</v>
      </c>
      <c r="C17" s="13" t="s">
        <v>16</v>
      </c>
      <c r="D17" s="23" t="s">
        <v>21</v>
      </c>
      <c r="E17" s="23" t="s">
        <v>65</v>
      </c>
      <c r="F17" s="3" t="s">
        <v>80</v>
      </c>
      <c r="G17" s="3" t="s">
        <v>78</v>
      </c>
      <c r="H17" s="11" t="str">
        <f>PHONETIC(F17)</f>
        <v>クロダ</v>
      </c>
      <c r="I17" s="11" t="str">
        <f>PHONETIC(G17)</f>
        <v>ジロウ</v>
      </c>
      <c r="J17" s="16">
        <v>5</v>
      </c>
      <c r="K17" s="16"/>
      <c r="L17" s="3" t="s">
        <v>79</v>
      </c>
      <c r="M17" s="3" t="s">
        <v>81</v>
      </c>
      <c r="N17" s="24" t="s">
        <v>35</v>
      </c>
      <c r="O17" s="3"/>
      <c r="P17" s="26" t="s">
        <v>69</v>
      </c>
      <c r="Q17" s="26"/>
      <c r="R17" s="17"/>
      <c r="S17" s="17"/>
    </row>
    <row r="18" spans="2:19">
      <c r="B18" s="13" t="s">
        <v>16</v>
      </c>
      <c r="C18" s="13" t="s">
        <v>16</v>
      </c>
      <c r="D18" s="23"/>
      <c r="E18" s="23"/>
      <c r="F18" s="3"/>
      <c r="G18" s="3"/>
      <c r="H18" s="11" t="str">
        <f t="shared" ref="H18:H23" si="3">PHONETIC(F18)</f>
        <v/>
      </c>
      <c r="I18" s="11" t="str">
        <f t="shared" si="1"/>
        <v/>
      </c>
      <c r="J18" s="16"/>
      <c r="K18" s="16"/>
      <c r="L18" s="3"/>
      <c r="M18" s="3"/>
      <c r="N18" s="24" t="str">
        <f t="shared" ref="N18:N21" si="4">PHONETIC(K18)</f>
        <v/>
      </c>
      <c r="O18" s="3"/>
      <c r="P18" s="26"/>
      <c r="Q18" s="26"/>
      <c r="R18" s="17"/>
      <c r="S18" s="17"/>
    </row>
    <row r="19" spans="2:19">
      <c r="B19" s="13" t="s">
        <v>16</v>
      </c>
      <c r="C19" s="13" t="s">
        <v>16</v>
      </c>
      <c r="D19" s="23"/>
      <c r="E19" s="23"/>
      <c r="F19" s="3"/>
      <c r="G19" s="3"/>
      <c r="H19" s="11" t="str">
        <f t="shared" si="3"/>
        <v/>
      </c>
      <c r="I19" s="11" t="str">
        <f t="shared" si="1"/>
        <v/>
      </c>
      <c r="J19" s="16"/>
      <c r="K19" s="16"/>
      <c r="L19" s="3"/>
      <c r="M19" s="3"/>
      <c r="N19" s="24" t="str">
        <f t="shared" si="4"/>
        <v/>
      </c>
      <c r="O19" s="3"/>
      <c r="P19" s="26"/>
      <c r="Q19" s="26"/>
      <c r="R19" s="17"/>
      <c r="S19" s="17"/>
    </row>
    <row r="20" spans="2:19">
      <c r="B20" s="13" t="s">
        <v>16</v>
      </c>
      <c r="C20" s="13" t="s">
        <v>16</v>
      </c>
      <c r="D20" s="23" t="s">
        <v>24</v>
      </c>
      <c r="E20" s="23" t="s">
        <v>65</v>
      </c>
      <c r="F20" s="3" t="s">
        <v>82</v>
      </c>
      <c r="G20" s="3" t="s">
        <v>83</v>
      </c>
      <c r="H20" s="11" t="str">
        <f t="shared" si="3"/>
        <v>アサヒ</v>
      </c>
      <c r="I20" s="11" t="str">
        <f t="shared" si="1"/>
        <v>ヨウ</v>
      </c>
      <c r="J20" s="16"/>
      <c r="K20" s="16">
        <v>28</v>
      </c>
      <c r="L20" s="3" t="s">
        <v>68</v>
      </c>
      <c r="M20" s="3" t="s">
        <v>81</v>
      </c>
      <c r="N20" s="24" t="s">
        <v>35</v>
      </c>
      <c r="O20" s="3"/>
      <c r="P20" s="26" t="s">
        <v>89</v>
      </c>
      <c r="Q20" s="26" t="s">
        <v>84</v>
      </c>
      <c r="R20" s="17"/>
      <c r="S20" s="17" t="s">
        <v>71</v>
      </c>
    </row>
    <row r="21" spans="2:19">
      <c r="B21" s="13" t="s">
        <v>16</v>
      </c>
      <c r="C21" s="13" t="s">
        <v>16</v>
      </c>
      <c r="D21" s="23"/>
      <c r="E21" s="23"/>
      <c r="F21" s="3"/>
      <c r="G21" s="3"/>
      <c r="H21" s="11" t="str">
        <f t="shared" si="3"/>
        <v/>
      </c>
      <c r="I21" s="11" t="str">
        <f t="shared" si="1"/>
        <v/>
      </c>
      <c r="J21" s="16"/>
      <c r="K21" s="16"/>
      <c r="L21" s="3"/>
      <c r="M21" s="3"/>
      <c r="N21" s="24" t="str">
        <f t="shared" si="4"/>
        <v/>
      </c>
      <c r="O21" s="3"/>
      <c r="P21" s="26"/>
      <c r="Q21" s="26"/>
      <c r="R21" s="17"/>
      <c r="S21" s="17"/>
    </row>
    <row r="22" spans="2:19">
      <c r="B22" s="13" t="s">
        <v>16</v>
      </c>
      <c r="C22" s="13" t="s">
        <v>16</v>
      </c>
      <c r="D22" s="23"/>
      <c r="E22" s="23"/>
      <c r="F22" s="3"/>
      <c r="G22" s="3"/>
      <c r="H22" s="11" t="str">
        <f t="shared" ref="H22" si="5">PHONETIC(F22)</f>
        <v/>
      </c>
      <c r="I22" s="11" t="str">
        <f>PHONETIC(G22)</f>
        <v/>
      </c>
      <c r="J22" s="16"/>
      <c r="K22" s="16"/>
      <c r="L22" s="3"/>
      <c r="M22" s="3"/>
      <c r="N22" s="24" t="str">
        <f t="shared" ref="N22" si="6">PHONETIC(K22)</f>
        <v/>
      </c>
      <c r="O22" s="3"/>
      <c r="P22" s="26"/>
      <c r="Q22" s="26"/>
      <c r="R22" s="17"/>
      <c r="S22" s="17"/>
    </row>
    <row r="23" spans="2:19">
      <c r="B23" s="13" t="s">
        <v>16</v>
      </c>
      <c r="C23" s="13" t="s">
        <v>16</v>
      </c>
      <c r="D23" s="23" t="s">
        <v>25</v>
      </c>
      <c r="E23" s="23" t="s">
        <v>65</v>
      </c>
      <c r="F23" s="3" t="s">
        <v>85</v>
      </c>
      <c r="G23" s="3" t="s">
        <v>86</v>
      </c>
      <c r="H23" s="11" t="str">
        <f t="shared" si="3"/>
        <v>カンダ</v>
      </c>
      <c r="I23" s="11" t="str">
        <f>PHONETIC(G23)</f>
        <v>マモ</v>
      </c>
      <c r="J23" s="16"/>
      <c r="K23" s="16">
        <v>54</v>
      </c>
      <c r="L23" s="3" t="s">
        <v>68</v>
      </c>
      <c r="M23" s="3" t="s">
        <v>87</v>
      </c>
      <c r="N23" s="24" t="s">
        <v>35</v>
      </c>
      <c r="O23" s="3"/>
      <c r="P23" s="26" t="s">
        <v>88</v>
      </c>
      <c r="Q23" s="26"/>
      <c r="R23" s="17"/>
      <c r="S23" s="17" t="s">
        <v>71</v>
      </c>
    </row>
    <row r="24" spans="2:19">
      <c r="B24" s="2" t="s">
        <v>93</v>
      </c>
      <c r="D24" s="5"/>
    </row>
    <row r="25" spans="2:19">
      <c r="D25" s="5"/>
    </row>
    <row r="26" spans="2:19">
      <c r="B26" s="18" t="s">
        <v>48</v>
      </c>
      <c r="C26" s="19" t="s">
        <v>51</v>
      </c>
      <c r="D26" s="19" t="s">
        <v>52</v>
      </c>
      <c r="E26" s="19" t="s">
        <v>56</v>
      </c>
    </row>
    <row r="27" spans="2:19">
      <c r="B27" s="3" t="s">
        <v>49</v>
      </c>
      <c r="C27" s="10"/>
      <c r="D27" s="3">
        <v>4</v>
      </c>
      <c r="E27" s="3">
        <f>C27*D27</f>
        <v>0</v>
      </c>
      <c r="F27" s="2" t="s">
        <v>53</v>
      </c>
    </row>
    <row r="28" spans="2:19">
      <c r="B28" s="3" t="s">
        <v>50</v>
      </c>
      <c r="C28" s="10"/>
      <c r="D28" s="3">
        <v>2</v>
      </c>
      <c r="E28" s="3">
        <f>C28*D28</f>
        <v>0</v>
      </c>
      <c r="F28" s="2" t="s">
        <v>54</v>
      </c>
    </row>
    <row r="31" spans="2:19">
      <c r="B31" s="2" t="s">
        <v>4</v>
      </c>
      <c r="C31" s="2"/>
      <c r="D31" s="2"/>
      <c r="E31" s="2"/>
      <c r="F31" s="2"/>
      <c r="G31" s="2"/>
      <c r="H31" s="2"/>
      <c r="I31" s="2"/>
      <c r="J31" s="7"/>
      <c r="O31" s="2"/>
    </row>
    <row r="32" spans="2:19">
      <c r="B32" s="2" t="s">
        <v>55</v>
      </c>
      <c r="C32" s="2"/>
      <c r="D32" s="2"/>
      <c r="E32" s="2"/>
      <c r="F32" s="2"/>
      <c r="G32" s="2"/>
      <c r="H32" s="2"/>
      <c r="I32" s="2"/>
      <c r="J32" s="7"/>
    </row>
    <row r="33" spans="2:10">
      <c r="B33" s="2" t="s">
        <v>59</v>
      </c>
      <c r="C33" s="2"/>
      <c r="D33" s="2"/>
      <c r="E33" s="2"/>
      <c r="F33" s="2"/>
      <c r="G33" s="2"/>
      <c r="H33" s="2"/>
      <c r="I33" s="2"/>
      <c r="J33" s="7"/>
    </row>
    <row r="34" spans="2:10">
      <c r="B34" s="2" t="s">
        <v>60</v>
      </c>
      <c r="C34" s="2"/>
      <c r="D34" s="2"/>
      <c r="E34" s="2"/>
      <c r="F34" s="2"/>
      <c r="G34" s="2"/>
      <c r="H34" s="2"/>
      <c r="I34" s="2"/>
      <c r="J34" s="7"/>
    </row>
    <row r="35" spans="2:10">
      <c r="B35" s="2" t="s">
        <v>47</v>
      </c>
    </row>
  </sheetData>
  <mergeCells count="29">
    <mergeCell ref="R9:R10"/>
    <mergeCell ref="S9:S10"/>
    <mergeCell ref="J9:J10"/>
    <mergeCell ref="K9:K10"/>
    <mergeCell ref="M9:M10"/>
    <mergeCell ref="N9:O9"/>
    <mergeCell ref="P9:P10"/>
    <mergeCell ref="Q9:Q10"/>
    <mergeCell ref="B9:B10"/>
    <mergeCell ref="C9:C10"/>
    <mergeCell ref="D9:D10"/>
    <mergeCell ref="E9:E10"/>
    <mergeCell ref="F9:G9"/>
    <mergeCell ref="H9:I9"/>
    <mergeCell ref="D7:E7"/>
    <mergeCell ref="F7:G7"/>
    <mergeCell ref="I7:J7"/>
    <mergeCell ref="K7:L7"/>
    <mergeCell ref="M7:N7"/>
    <mergeCell ref="P7:S7"/>
    <mergeCell ref="B5:B6"/>
    <mergeCell ref="C5:C6"/>
    <mergeCell ref="D5:E6"/>
    <mergeCell ref="F5:G6"/>
    <mergeCell ref="H5:H6"/>
    <mergeCell ref="I5:S5"/>
    <mergeCell ref="I6:J6"/>
    <mergeCell ref="K6:L6"/>
    <mergeCell ref="M6:N6"/>
  </mergeCells>
  <phoneticPr fontId="1"/>
  <dataValidations count="8">
    <dataValidation type="list" allowBlank="1" showInputMessage="1" showErrorMessage="1" sqref="C28" xr:uid="{3B603480-5260-4C99-968B-500F7705D345}">
      <formula1>"1000, 1500"</formula1>
    </dataValidation>
    <dataValidation type="list" allowBlank="1" showInputMessage="1" showErrorMessage="1" sqref="C27" xr:uid="{EFD10E8D-BE48-4F35-93B2-9B520F700975}">
      <formula1>"500, 800, 1500"</formula1>
    </dataValidation>
    <dataValidation type="list" allowBlank="1" showInputMessage="1" showErrorMessage="1" sqref="H7 D11:D23" xr:uid="{9E9C1EAC-FC39-4C9A-8EDC-DD0F11126C9D}">
      <formula1>"小学生, 中学生, 高校生, 一般, 壮年"</formula1>
    </dataValidation>
    <dataValidation type="list" allowBlank="1" showInputMessage="1" showErrorMessage="1" sqref="R11:S23" xr:uid="{7ED884A3-DD8E-4541-BB5E-215D1587D5FE}">
      <formula1>"A,B"</formula1>
    </dataValidation>
    <dataValidation type="list" allowBlank="1" showInputMessage="1" showErrorMessage="1" sqref="E11:E23" xr:uid="{808D94C4-F6D8-4F47-B32A-DDC3DEB4E147}">
      <formula1>"男子, 女子"</formula1>
    </dataValidation>
    <dataValidation type="list" operator="equal" allowBlank="1" showErrorMessage="1" sqref="P11:Q23" xr:uid="{57BD2373-DF9E-4B9B-89B9-6BCAD51BA46D}">
      <formula1>"50m,100m,200m,400m,800m,1500m,3000m,5000m,走高跳,走幅跳,砲丸投"</formula1>
      <formula2>0</formula2>
    </dataValidation>
    <dataValidation type="list" allowBlank="1" showInputMessage="1" showErrorMessage="1" sqref="N11:N23" xr:uid="{82D3F4DC-C355-487B-8014-10E4D496167E}">
      <formula1>"申請予定, 申請中"</formula1>
    </dataValidation>
    <dataValidation type="list" allowBlank="1" showInputMessage="1" showErrorMessage="1" sqref="E11" xr:uid="{2CBB69F2-F1E0-4034-8A01-C0463709EED8}">
      <formula1>#REF!</formula1>
    </dataValidation>
  </dataValidations>
  <hyperlinks>
    <hyperlink ref="E2" r:id="rId1" xr:uid="{E97D21DA-4EBE-43E0-B036-30E2F80EE6AE}"/>
    <hyperlink ref="M7" r:id="rId2" xr:uid="{CB7D3E28-C5DF-4D00-8C31-947887F49A29}"/>
  </hyperlinks>
  <pageMargins left="0.7" right="0.7" top="0.75" bottom="0.75" header="0.3" footer="0.3"/>
  <pageSetup paperSize="9" scale="30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82C57-5771-4B5D-97E3-248822CD15BF}">
  <sheetPr>
    <pageSetUpPr fitToPage="1"/>
  </sheetPr>
  <dimension ref="B1:S34"/>
  <sheetViews>
    <sheetView tabSelected="1" workbookViewId="0">
      <selection activeCell="F24" sqref="F24"/>
    </sheetView>
  </sheetViews>
  <sheetFormatPr defaultRowHeight="16.2"/>
  <cols>
    <col min="1" max="1" width="2.5546875" style="1" customWidth="1"/>
    <col min="2" max="2" width="10.77734375" style="1" customWidth="1"/>
    <col min="3" max="3" width="14.44140625" style="1" customWidth="1"/>
    <col min="4" max="4" width="15.21875" style="1" customWidth="1"/>
    <col min="5" max="5" width="14" style="1" customWidth="1"/>
    <col min="6" max="6" width="14.77734375" style="1" customWidth="1"/>
    <col min="7" max="7" width="16" style="1" customWidth="1"/>
    <col min="8" max="8" width="18.5546875" style="1" customWidth="1"/>
    <col min="9" max="9" width="15.5546875" style="1" customWidth="1"/>
    <col min="10" max="10" width="13.5546875" style="5" customWidth="1"/>
    <col min="11" max="11" width="8.21875" style="1" customWidth="1"/>
    <col min="12" max="12" width="11.77734375" style="1" customWidth="1"/>
    <col min="13" max="13" width="21.77734375" style="1" customWidth="1"/>
    <col min="14" max="14" width="14.109375" style="1" customWidth="1"/>
    <col min="15" max="15" width="18.77734375" style="1" customWidth="1"/>
    <col min="16" max="16" width="15" style="1" customWidth="1"/>
    <col min="17" max="17" width="14.88671875" style="1" customWidth="1"/>
    <col min="18" max="18" width="11.77734375" style="1" customWidth="1"/>
    <col min="19" max="19" width="12.21875" style="1" customWidth="1"/>
    <col min="20" max="16384" width="8.88671875" style="1"/>
  </cols>
  <sheetData>
    <row r="1" spans="2:19" ht="33" customHeight="1">
      <c r="B1" s="4" t="s">
        <v>20</v>
      </c>
      <c r="C1" s="4"/>
      <c r="D1" s="4"/>
      <c r="E1" s="4"/>
      <c r="F1" s="4"/>
      <c r="G1" s="4"/>
      <c r="H1" s="4"/>
      <c r="I1" s="4"/>
      <c r="J1" s="6"/>
    </row>
    <row r="2" spans="2:19">
      <c r="C2" s="1" t="s">
        <v>1</v>
      </c>
      <c r="E2" s="12" t="s">
        <v>46</v>
      </c>
      <c r="F2" s="12"/>
    </row>
    <row r="3" spans="2:19">
      <c r="C3" s="1" t="s">
        <v>0</v>
      </c>
      <c r="E3" s="1" t="s">
        <v>62</v>
      </c>
    </row>
    <row r="5" spans="2:19" ht="16.2" customHeight="1">
      <c r="B5" s="32" t="s">
        <v>9</v>
      </c>
      <c r="C5" s="32" t="s">
        <v>18</v>
      </c>
      <c r="D5" s="35" t="s">
        <v>6</v>
      </c>
      <c r="E5" s="36"/>
      <c r="F5" s="35" t="s">
        <v>28</v>
      </c>
      <c r="G5" s="36"/>
      <c r="H5" s="39" t="s">
        <v>45</v>
      </c>
      <c r="I5" s="40" t="s">
        <v>10</v>
      </c>
      <c r="J5" s="41"/>
      <c r="K5" s="41"/>
      <c r="L5" s="41"/>
      <c r="M5" s="41"/>
      <c r="N5" s="41"/>
      <c r="O5" s="41"/>
      <c r="P5" s="41"/>
      <c r="Q5" s="41"/>
      <c r="R5" s="41"/>
      <c r="S5" s="42"/>
    </row>
    <row r="6" spans="2:19">
      <c r="B6" s="33"/>
      <c r="C6" s="34"/>
      <c r="D6" s="37"/>
      <c r="E6" s="38"/>
      <c r="F6" s="37"/>
      <c r="G6" s="38"/>
      <c r="H6" s="33"/>
      <c r="I6" s="40" t="s">
        <v>3</v>
      </c>
      <c r="J6" s="42"/>
      <c r="K6" s="40" t="s">
        <v>11</v>
      </c>
      <c r="L6" s="42"/>
      <c r="M6" s="43" t="s">
        <v>7</v>
      </c>
      <c r="N6" s="44"/>
      <c r="O6" s="8" t="s">
        <v>2</v>
      </c>
      <c r="P6" s="20" t="s">
        <v>26</v>
      </c>
      <c r="Q6" s="21"/>
      <c r="R6" s="21"/>
      <c r="S6" s="22"/>
    </row>
    <row r="7" spans="2:19" ht="39" customHeight="1">
      <c r="B7" s="13" t="s">
        <v>16</v>
      </c>
      <c r="C7" s="25"/>
      <c r="D7" s="45"/>
      <c r="E7" s="46"/>
      <c r="F7" s="29"/>
      <c r="G7" s="31"/>
      <c r="H7" s="10"/>
      <c r="I7" s="29"/>
      <c r="J7" s="31"/>
      <c r="K7" s="28"/>
      <c r="L7" s="28"/>
      <c r="M7" s="49"/>
      <c r="N7" s="30"/>
      <c r="O7" s="9"/>
      <c r="P7" s="29"/>
      <c r="Q7" s="30"/>
      <c r="R7" s="30"/>
      <c r="S7" s="31"/>
    </row>
    <row r="9" spans="2:19">
      <c r="B9" s="47" t="s">
        <v>19</v>
      </c>
      <c r="C9" s="47" t="s">
        <v>8</v>
      </c>
      <c r="D9" s="39" t="s">
        <v>45</v>
      </c>
      <c r="E9" s="39" t="s">
        <v>5</v>
      </c>
      <c r="F9" s="40" t="s">
        <v>29</v>
      </c>
      <c r="G9" s="42"/>
      <c r="H9" s="40" t="s">
        <v>31</v>
      </c>
      <c r="I9" s="42"/>
      <c r="J9" s="32" t="s">
        <v>33</v>
      </c>
      <c r="K9" s="48" t="s">
        <v>32</v>
      </c>
      <c r="L9" s="15" t="s">
        <v>38</v>
      </c>
      <c r="M9" s="39" t="s">
        <v>40</v>
      </c>
      <c r="N9" s="48" t="s">
        <v>34</v>
      </c>
      <c r="O9" s="48"/>
      <c r="P9" s="39" t="s">
        <v>41</v>
      </c>
      <c r="Q9" s="39" t="s">
        <v>42</v>
      </c>
      <c r="R9" s="39" t="s">
        <v>43</v>
      </c>
      <c r="S9" s="39" t="s">
        <v>44</v>
      </c>
    </row>
    <row r="10" spans="2:19">
      <c r="B10" s="48"/>
      <c r="C10" s="48"/>
      <c r="D10" s="33"/>
      <c r="E10" s="33"/>
      <c r="F10" s="14" t="s">
        <v>27</v>
      </c>
      <c r="G10" s="14" t="s">
        <v>30</v>
      </c>
      <c r="H10" s="14" t="s">
        <v>57</v>
      </c>
      <c r="I10" s="14" t="s">
        <v>58</v>
      </c>
      <c r="J10" s="33"/>
      <c r="K10" s="48"/>
      <c r="L10" s="15" t="s">
        <v>39</v>
      </c>
      <c r="M10" s="33"/>
      <c r="N10" s="15" t="s">
        <v>36</v>
      </c>
      <c r="O10" s="15" t="s">
        <v>37</v>
      </c>
      <c r="P10" s="33"/>
      <c r="Q10" s="33"/>
      <c r="R10" s="33"/>
      <c r="S10" s="33"/>
    </row>
    <row r="11" spans="2:19">
      <c r="B11" s="13" t="s">
        <v>16</v>
      </c>
      <c r="C11" s="13" t="s">
        <v>16</v>
      </c>
      <c r="D11" s="23"/>
      <c r="E11" s="23"/>
      <c r="F11" s="3"/>
      <c r="G11" s="3"/>
      <c r="H11" s="11" t="str">
        <f>PHONETIC(F11)</f>
        <v/>
      </c>
      <c r="I11" s="11" t="str">
        <f>PHONETIC(G11)</f>
        <v/>
      </c>
      <c r="J11" s="16"/>
      <c r="K11" s="16"/>
      <c r="L11" s="3"/>
      <c r="M11" s="3"/>
      <c r="N11" s="24" t="str">
        <f>PHONETIC(K11)</f>
        <v/>
      </c>
      <c r="O11" s="3"/>
      <c r="P11" s="26"/>
      <c r="Q11" s="26"/>
      <c r="R11" s="17"/>
      <c r="S11" s="17"/>
    </row>
    <row r="12" spans="2:19">
      <c r="B12" s="13" t="s">
        <v>16</v>
      </c>
      <c r="C12" s="13" t="s">
        <v>16</v>
      </c>
      <c r="D12" s="23"/>
      <c r="E12" s="23"/>
      <c r="F12" s="3"/>
      <c r="G12" s="3"/>
      <c r="H12" s="11" t="str">
        <f t="shared" ref="H12:H22" si="0">PHONETIC(F12)</f>
        <v/>
      </c>
      <c r="I12" s="11" t="str">
        <f t="shared" ref="I12:I22" si="1">PHONETIC(G12)</f>
        <v/>
      </c>
      <c r="J12" s="16"/>
      <c r="K12" s="16"/>
      <c r="L12" s="3"/>
      <c r="M12" s="3"/>
      <c r="N12" s="24" t="str">
        <f t="shared" ref="N12:N22" si="2">PHONETIC(K12)</f>
        <v/>
      </c>
      <c r="O12" s="3"/>
      <c r="P12" s="26"/>
      <c r="Q12" s="26"/>
      <c r="R12" s="17"/>
      <c r="S12" s="17"/>
    </row>
    <row r="13" spans="2:19">
      <c r="B13" s="13" t="s">
        <v>16</v>
      </c>
      <c r="C13" s="13" t="s">
        <v>16</v>
      </c>
      <c r="D13" s="23"/>
      <c r="E13" s="23"/>
      <c r="F13" s="3"/>
      <c r="G13" s="3"/>
      <c r="H13" s="11" t="str">
        <f t="shared" si="0"/>
        <v/>
      </c>
      <c r="I13" s="11" t="str">
        <f t="shared" si="1"/>
        <v/>
      </c>
      <c r="J13" s="16"/>
      <c r="K13" s="16"/>
      <c r="L13" s="3"/>
      <c r="M13" s="3"/>
      <c r="N13" s="24" t="str">
        <f t="shared" si="2"/>
        <v/>
      </c>
      <c r="O13" s="3"/>
      <c r="P13" s="26"/>
      <c r="Q13" s="26"/>
      <c r="R13" s="17"/>
      <c r="S13" s="17"/>
    </row>
    <row r="14" spans="2:19">
      <c r="B14" s="13" t="s">
        <v>16</v>
      </c>
      <c r="C14" s="13" t="s">
        <v>16</v>
      </c>
      <c r="D14" s="23"/>
      <c r="E14" s="23"/>
      <c r="F14" s="3"/>
      <c r="G14" s="3"/>
      <c r="H14" s="11" t="str">
        <f t="shared" si="0"/>
        <v/>
      </c>
      <c r="I14" s="11" t="str">
        <f t="shared" si="1"/>
        <v/>
      </c>
      <c r="J14" s="16"/>
      <c r="K14" s="16"/>
      <c r="L14" s="3"/>
      <c r="M14" s="3"/>
      <c r="N14" s="24" t="str">
        <f t="shared" si="2"/>
        <v/>
      </c>
      <c r="O14" s="3"/>
      <c r="P14" s="26"/>
      <c r="Q14" s="26"/>
      <c r="R14" s="17"/>
      <c r="S14" s="17"/>
    </row>
    <row r="15" spans="2:19">
      <c r="B15" s="13" t="s">
        <v>16</v>
      </c>
      <c r="C15" s="13" t="s">
        <v>16</v>
      </c>
      <c r="D15" s="23"/>
      <c r="E15" s="23"/>
      <c r="F15" s="3"/>
      <c r="G15" s="3"/>
      <c r="H15" s="11" t="str">
        <f t="shared" si="0"/>
        <v/>
      </c>
      <c r="I15" s="11" t="str">
        <f t="shared" si="1"/>
        <v/>
      </c>
      <c r="J15" s="16"/>
      <c r="K15" s="16"/>
      <c r="L15" s="3"/>
      <c r="M15" s="3"/>
      <c r="N15" s="24" t="str">
        <f t="shared" si="2"/>
        <v/>
      </c>
      <c r="O15" s="3"/>
      <c r="P15" s="26"/>
      <c r="Q15" s="26"/>
      <c r="R15" s="17"/>
      <c r="S15" s="17"/>
    </row>
    <row r="16" spans="2:19">
      <c r="B16" s="13" t="s">
        <v>16</v>
      </c>
      <c r="C16" s="13" t="s">
        <v>16</v>
      </c>
      <c r="D16" s="23"/>
      <c r="E16" s="23"/>
      <c r="F16" s="3"/>
      <c r="G16" s="3"/>
      <c r="H16" s="11" t="str">
        <f t="shared" si="0"/>
        <v/>
      </c>
      <c r="I16" s="11" t="str">
        <f t="shared" si="1"/>
        <v/>
      </c>
      <c r="J16" s="16"/>
      <c r="K16" s="16"/>
      <c r="L16" s="3"/>
      <c r="M16" s="3"/>
      <c r="N16" s="24" t="str">
        <f t="shared" si="2"/>
        <v/>
      </c>
      <c r="O16" s="3"/>
      <c r="P16" s="26"/>
      <c r="Q16" s="26"/>
      <c r="R16" s="17"/>
      <c r="S16" s="17"/>
    </row>
    <row r="17" spans="2:19">
      <c r="B17" s="13" t="s">
        <v>16</v>
      </c>
      <c r="C17" s="13" t="s">
        <v>16</v>
      </c>
      <c r="D17" s="23"/>
      <c r="E17" s="23"/>
      <c r="F17" s="3"/>
      <c r="G17" s="3"/>
      <c r="H17" s="11" t="str">
        <f t="shared" si="0"/>
        <v/>
      </c>
      <c r="I17" s="11" t="str">
        <f t="shared" si="1"/>
        <v/>
      </c>
      <c r="J17" s="16"/>
      <c r="K17" s="16"/>
      <c r="L17" s="3"/>
      <c r="M17" s="3"/>
      <c r="N17" s="24" t="str">
        <f t="shared" si="2"/>
        <v/>
      </c>
      <c r="O17" s="3"/>
      <c r="P17" s="26"/>
      <c r="Q17" s="26"/>
      <c r="R17" s="17"/>
      <c r="S17" s="17"/>
    </row>
    <row r="18" spans="2:19">
      <c r="B18" s="13" t="s">
        <v>16</v>
      </c>
      <c r="C18" s="13" t="s">
        <v>16</v>
      </c>
      <c r="D18" s="23"/>
      <c r="E18" s="23"/>
      <c r="F18" s="3"/>
      <c r="G18" s="3"/>
      <c r="H18" s="11" t="str">
        <f t="shared" si="0"/>
        <v/>
      </c>
      <c r="I18" s="11" t="str">
        <f t="shared" si="1"/>
        <v/>
      </c>
      <c r="J18" s="16"/>
      <c r="K18" s="16"/>
      <c r="L18" s="3"/>
      <c r="M18" s="3"/>
      <c r="N18" s="24" t="str">
        <f t="shared" si="2"/>
        <v/>
      </c>
      <c r="O18" s="3"/>
      <c r="P18" s="26"/>
      <c r="Q18" s="26"/>
      <c r="R18" s="17"/>
      <c r="S18" s="17"/>
    </row>
    <row r="19" spans="2:19">
      <c r="B19" s="13" t="s">
        <v>16</v>
      </c>
      <c r="C19" s="13" t="s">
        <v>16</v>
      </c>
      <c r="D19" s="23"/>
      <c r="E19" s="23"/>
      <c r="F19" s="3"/>
      <c r="G19" s="3"/>
      <c r="H19" s="11" t="str">
        <f t="shared" si="0"/>
        <v/>
      </c>
      <c r="I19" s="11" t="str">
        <f t="shared" si="1"/>
        <v/>
      </c>
      <c r="J19" s="16"/>
      <c r="K19" s="16"/>
      <c r="L19" s="3"/>
      <c r="M19" s="3"/>
      <c r="N19" s="24" t="str">
        <f t="shared" si="2"/>
        <v/>
      </c>
      <c r="O19" s="3"/>
      <c r="P19" s="26"/>
      <c r="Q19" s="26"/>
      <c r="R19" s="17"/>
      <c r="S19" s="17"/>
    </row>
    <row r="20" spans="2:19">
      <c r="B20" s="13" t="s">
        <v>16</v>
      </c>
      <c r="C20" s="13" t="s">
        <v>16</v>
      </c>
      <c r="D20" s="23"/>
      <c r="E20" s="23"/>
      <c r="F20" s="3"/>
      <c r="G20" s="3"/>
      <c r="H20" s="11" t="str">
        <f t="shared" si="0"/>
        <v/>
      </c>
      <c r="I20" s="11" t="str">
        <f t="shared" si="1"/>
        <v/>
      </c>
      <c r="J20" s="16"/>
      <c r="K20" s="16"/>
      <c r="L20" s="3"/>
      <c r="M20" s="3"/>
      <c r="N20" s="24" t="str">
        <f t="shared" si="2"/>
        <v/>
      </c>
      <c r="O20" s="3"/>
      <c r="P20" s="26"/>
      <c r="Q20" s="26"/>
      <c r="R20" s="17"/>
      <c r="S20" s="17"/>
    </row>
    <row r="21" spans="2:19">
      <c r="B21" s="13" t="s">
        <v>16</v>
      </c>
      <c r="C21" s="13" t="s">
        <v>16</v>
      </c>
      <c r="D21" s="23"/>
      <c r="E21" s="23"/>
      <c r="F21" s="3"/>
      <c r="G21" s="3"/>
      <c r="H21" s="11" t="str">
        <f t="shared" si="0"/>
        <v/>
      </c>
      <c r="I21" s="11" t="str">
        <f t="shared" si="1"/>
        <v/>
      </c>
      <c r="J21" s="16"/>
      <c r="K21" s="16"/>
      <c r="L21" s="3"/>
      <c r="M21" s="3"/>
      <c r="N21" s="24" t="str">
        <f t="shared" si="2"/>
        <v/>
      </c>
      <c r="O21" s="3"/>
      <c r="P21" s="26"/>
      <c r="Q21" s="26"/>
      <c r="R21" s="17"/>
      <c r="S21" s="17"/>
    </row>
    <row r="22" spans="2:19">
      <c r="B22" s="13" t="s">
        <v>16</v>
      </c>
      <c r="C22" s="13" t="s">
        <v>16</v>
      </c>
      <c r="D22" s="23"/>
      <c r="E22" s="23"/>
      <c r="F22" s="3"/>
      <c r="G22" s="3"/>
      <c r="H22" s="11" t="str">
        <f t="shared" si="0"/>
        <v/>
      </c>
      <c r="I22" s="11" t="str">
        <f t="shared" si="1"/>
        <v/>
      </c>
      <c r="J22" s="16"/>
      <c r="K22" s="16"/>
      <c r="L22" s="3"/>
      <c r="M22" s="3"/>
      <c r="N22" s="24" t="str">
        <f t="shared" si="2"/>
        <v/>
      </c>
      <c r="O22" s="3"/>
      <c r="P22" s="26"/>
      <c r="Q22" s="26"/>
      <c r="R22" s="17"/>
      <c r="S22" s="17"/>
    </row>
    <row r="23" spans="2:19">
      <c r="B23" s="2" t="s">
        <v>93</v>
      </c>
      <c r="D23" s="5"/>
    </row>
    <row r="24" spans="2:19">
      <c r="B24" s="2"/>
      <c r="D24" s="5"/>
    </row>
    <row r="25" spans="2:19">
      <c r="B25" s="18" t="s">
        <v>48</v>
      </c>
      <c r="C25" s="19" t="s">
        <v>51</v>
      </c>
      <c r="D25" s="19" t="s">
        <v>52</v>
      </c>
      <c r="E25" s="19" t="s">
        <v>56</v>
      </c>
    </row>
    <row r="26" spans="2:19">
      <c r="B26" s="3" t="s">
        <v>49</v>
      </c>
      <c r="C26" s="10"/>
      <c r="D26" s="3"/>
      <c r="E26" s="3">
        <f>C26*D26</f>
        <v>0</v>
      </c>
      <c r="F26" s="2" t="s">
        <v>53</v>
      </c>
    </row>
    <row r="27" spans="2:19">
      <c r="B27" s="3" t="s">
        <v>50</v>
      </c>
      <c r="C27" s="10"/>
      <c r="D27" s="3"/>
      <c r="E27" s="3">
        <f>C27*D27</f>
        <v>0</v>
      </c>
      <c r="F27" s="2" t="s">
        <v>54</v>
      </c>
    </row>
    <row r="28" spans="2:19">
      <c r="F28" s="2"/>
    </row>
    <row r="30" spans="2:19">
      <c r="B30" s="2" t="s">
        <v>4</v>
      </c>
      <c r="C30" s="2"/>
      <c r="D30" s="2"/>
      <c r="E30" s="2"/>
      <c r="F30" s="2"/>
      <c r="G30" s="2"/>
      <c r="H30" s="2"/>
      <c r="I30" s="2"/>
      <c r="J30" s="7"/>
      <c r="O30" s="2"/>
    </row>
    <row r="31" spans="2:19">
      <c r="B31" s="2" t="s">
        <v>55</v>
      </c>
      <c r="C31" s="2"/>
      <c r="D31" s="2"/>
      <c r="E31" s="2"/>
      <c r="F31" s="2"/>
      <c r="G31" s="2"/>
      <c r="H31" s="2"/>
      <c r="I31" s="2"/>
      <c r="J31" s="7"/>
    </row>
    <row r="32" spans="2:19">
      <c r="B32" s="2" t="s">
        <v>90</v>
      </c>
      <c r="C32" s="2"/>
      <c r="D32" s="2"/>
      <c r="E32" s="2"/>
      <c r="F32" s="2"/>
      <c r="G32" s="2"/>
      <c r="H32" s="2"/>
      <c r="I32" s="2"/>
      <c r="J32" s="7"/>
    </row>
    <row r="33" spans="2:10">
      <c r="B33" s="2" t="s">
        <v>91</v>
      </c>
      <c r="C33" s="2"/>
      <c r="D33" s="2"/>
      <c r="E33" s="2"/>
      <c r="F33" s="2"/>
      <c r="G33" s="2"/>
      <c r="H33" s="2"/>
      <c r="I33" s="2"/>
      <c r="J33" s="7"/>
    </row>
    <row r="34" spans="2:10">
      <c r="B34" s="2" t="s">
        <v>92</v>
      </c>
    </row>
  </sheetData>
  <mergeCells count="29">
    <mergeCell ref="B5:B6"/>
    <mergeCell ref="C5:C6"/>
    <mergeCell ref="K7:L7"/>
    <mergeCell ref="M6:N6"/>
    <mergeCell ref="M7:N7"/>
    <mergeCell ref="I6:J6"/>
    <mergeCell ref="I7:J7"/>
    <mergeCell ref="I5:S5"/>
    <mergeCell ref="H5:H6"/>
    <mergeCell ref="P9:P10"/>
    <mergeCell ref="P7:S7"/>
    <mergeCell ref="D5:E6"/>
    <mergeCell ref="F5:G6"/>
    <mergeCell ref="D7:E7"/>
    <mergeCell ref="F7:G7"/>
    <mergeCell ref="D9:D10"/>
    <mergeCell ref="Q9:Q10"/>
    <mergeCell ref="R9:R10"/>
    <mergeCell ref="S9:S10"/>
    <mergeCell ref="K6:L6"/>
    <mergeCell ref="B9:B10"/>
    <mergeCell ref="K9:K10"/>
    <mergeCell ref="N9:O9"/>
    <mergeCell ref="C9:C10"/>
    <mergeCell ref="E9:E10"/>
    <mergeCell ref="H9:I9"/>
    <mergeCell ref="J9:J10"/>
    <mergeCell ref="F9:G9"/>
    <mergeCell ref="M9:M10"/>
  </mergeCells>
  <phoneticPr fontId="1"/>
  <dataValidations count="7">
    <dataValidation type="list" allowBlank="1" showInputMessage="1" showErrorMessage="1" sqref="R11:S22" xr:uid="{1609E465-4B6D-4006-840E-353904C322FF}">
      <formula1>"A,B"</formula1>
    </dataValidation>
    <dataValidation type="list" allowBlank="1" showInputMessage="1" showErrorMessage="1" sqref="E11:E22" xr:uid="{DBD3C0EE-5FB3-4B1A-AFDA-26830AB26C14}">
      <formula1>"男子, 女子"</formula1>
    </dataValidation>
    <dataValidation type="list" allowBlank="1" showInputMessage="1" showErrorMessage="1" sqref="D11:D22 H7" xr:uid="{29ADD2A8-3F6E-4B00-8679-DB2CC65641E3}">
      <formula1>"小学生, 中学生, 高校生, 一般, 壮年"</formula1>
    </dataValidation>
    <dataValidation type="list" allowBlank="1" showInputMessage="1" showErrorMessage="1" sqref="C26" xr:uid="{D79C94CB-4995-4AED-BBBE-52543D6964AC}">
      <formula1>"500, 800, 1500"</formula1>
    </dataValidation>
    <dataValidation type="list" allowBlank="1" showInputMessage="1" showErrorMessage="1" sqref="C27" xr:uid="{3BDAC805-CCFA-4DD5-B554-F656CEF3A08C}">
      <formula1>"1000, 1500"</formula1>
    </dataValidation>
    <dataValidation type="list" allowBlank="1" showInputMessage="1" showErrorMessage="1" sqref="N11:N22" xr:uid="{288FB27B-B209-44A3-ACEC-3AB0F2E0DA3D}">
      <formula1>"申請予定, 申請中"</formula1>
    </dataValidation>
    <dataValidation type="list" operator="equal" allowBlank="1" showErrorMessage="1" sqref="P11:Q22" xr:uid="{CE4A76E0-0AF4-4B3B-A660-DB41E38E6ABD}">
      <formula1>"50m,100m,200m,400m,800m,1500m,3000m,5000m,走高跳,走幅跳,砲丸投"</formula1>
      <formula2>0</formula2>
    </dataValidation>
  </dataValidations>
  <hyperlinks>
    <hyperlink ref="E2" r:id="rId1" xr:uid="{2F12B736-3140-4628-80BE-9A0264342640}"/>
  </hyperlinks>
  <pageMargins left="0.7" right="0.7" top="0.75" bottom="0.75" header="0.3" footer="0.3"/>
  <pageSetup paperSize="9" scale="30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7 U K W 9 8 f B U S m A A A A 9 w A A A B I A H A B D b 2 5 m a W c v U G F j a 2 F n Z S 5 4 b W w g o h g A K K A U A A A A A A A A A A A A A A A A A A A A A A A A A A A A h Y 9 N D o I w G E S v Q r q n f 2 o 0 5 K M s 3 B l J S E y M 2 6 Z W q E I x U C x 3 c + G R v I I Y R d 2 5 n D d v M X O / 3 i D p q z K 4 6 K Y 1 t Y 0 R w x Q F 2 q p 6 b 2 w e o 8 4 d w g V K B G R S n W S u g 0 G 2 b d S 3 + x g V z p 0 j Q r z 3 2 E 9 w 3 e S E U 8 r I L l 1 v V K E r i T 6 y + S + H x r Z O W q W R g O 1 r j O C Y T W e Y U T 7 H F M h I I T X 2 a / B h 8 L P 9 g b D s S t c 1 W h x l u M q A j B H I + 4 R 4 A F B L A w Q U A A I A C A A H t Q p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7 U K W y i K R 7 g O A A A A E Q A A A B M A H A B G b 3 J t d W x h c y 9 T Z W N 0 a W 9 u M S 5 t I K I Y A C i g F A A A A A A A A A A A A A A A A A A A A A A A A A A A A C t O T S 7 J z M 9 T C I b Q h t Y A U E s B A i 0 A F A A C A A g A B 7 U K W 9 8 f B U S m A A A A 9 w A A A B I A A A A A A A A A A A A A A A A A A A A A A E N v b m Z p Z y 9 Q Y W N r Y W d l L n h t b F B L A Q I t A B Q A A g A I A A e 1 C l s P y u m r p A A A A O k A A A A T A A A A A A A A A A A A A A A A A P I A A A B b Q 2 9 u d G V u d F 9 U e X B l c 1 0 u e G 1 s U E s B A i 0 A F A A C A A g A B 7 U K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J e q 3 s 2 P 9 l G i o y D i d 9 H 7 E Q A A A A A A g A A A A A A E G Y A A A A B A A A g A A A A h 9 4 F 1 f 0 Q x j w b 4 d c e t f b q k v 9 k k r 1 i C R c R g H t 9 5 6 B w H Q k A A A A A D o A A A A A C A A A g A A A A O w Z 5 o h t M A A 1 z B / 0 P / i z Q R f B 0 I Y l 7 S p s 3 K k 7 l M u / r Y r t Q A A A A q x N v I z C m Z V e P Y G V H h b 6 f Z 2 F M p 2 V i 3 T b e N K 3 B 3 u T p U n 8 C Q l E 8 v d q M S r U F e q e G v 8 X i 8 4 x Z D Y g b A 9 d + B y 6 C h D b z L i P k p y M t + / Q B d e k V d o + O t t t A A A A A f h X N W B L B s J s u c I s Y I 2 M i 6 w H 3 0 / z W Z y h q H + p T Q b w I 5 Z w / f 4 B d Y P p O K b v j C r E C 0 3 c g m A U f p 7 m Y Y G 2 L E 3 w 2 P p d L E w = = < / D a t a M a s h u p > 
</file>

<file path=customXml/itemProps1.xml><?xml version="1.0" encoding="utf-8"?>
<ds:datastoreItem xmlns:ds="http://schemas.openxmlformats.org/officeDocument/2006/customXml" ds:itemID="{F885E395-0A87-4BC8-B757-3F8E0CA5BE4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Hideshi Fukumoto</dc:creator>
  <cp:lastModifiedBy>Hideshi Fukumoto</cp:lastModifiedBy>
  <cp:revision>5</cp:revision>
  <cp:lastPrinted>2025-11-19T23:37:01Z</cp:lastPrinted>
  <dcterms:created xsi:type="dcterms:W3CDTF">2025-07-02T15:22:31Z</dcterms:created>
  <dcterms:modified xsi:type="dcterms:W3CDTF">2026-01-14T08:40:26Z</dcterms:modified>
</cp:coreProperties>
</file>